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/>
  </bookViews>
  <sheets>
    <sheet name="Variables needed" sheetId="1" r:id="rId1"/>
    <sheet name="Array options" sheetId="2" r:id="rId2"/>
  </sheets>
  <definedNames>
    <definedName name="_xlnm._FilterDatabase" localSheetId="0" hidden="1">'Variables needed'!$B$3:$Y$140</definedName>
  </definedNames>
  <calcPr calcId="152511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4" i="1"/>
  <c r="F1" i="1" l="1"/>
  <c r="G1" i="1"/>
  <c r="H1" i="1"/>
  <c r="J1" i="1"/>
  <c r="K1" i="1"/>
  <c r="L1" i="1"/>
  <c r="M1" i="1"/>
  <c r="N1" i="1"/>
  <c r="O1" i="1"/>
  <c r="P1" i="1"/>
  <c r="Q1" i="1"/>
  <c r="R1" i="1"/>
  <c r="S1" i="1"/>
  <c r="T1" i="1"/>
  <c r="V1" i="1"/>
  <c r="W1" i="1"/>
  <c r="X1" i="1"/>
  <c r="Y1" i="1"/>
  <c r="E1" i="1"/>
</calcChain>
</file>

<file path=xl/sharedStrings.xml><?xml version="1.0" encoding="utf-8"?>
<sst xmlns="http://schemas.openxmlformats.org/spreadsheetml/2006/main" count="265" uniqueCount="200">
  <si>
    <t>Field name</t>
  </si>
  <si>
    <t>EuropeAid</t>
  </si>
  <si>
    <t>WB</t>
  </si>
  <si>
    <t>IDB</t>
  </si>
  <si>
    <t>Source</t>
  </si>
  <si>
    <t>TED CA</t>
  </si>
  <si>
    <t>TED CFT</t>
  </si>
  <si>
    <t>EuAid tenderpage</t>
  </si>
  <si>
    <t>Beneficiaries</t>
  </si>
  <si>
    <t>Major CA</t>
  </si>
  <si>
    <t>IEG Ratings</t>
  </si>
  <si>
    <t>Notices</t>
  </si>
  <si>
    <t>Projects / Overview</t>
  </si>
  <si>
    <t>Projects / Details</t>
  </si>
  <si>
    <t>Projects / Financial</t>
  </si>
  <si>
    <t>Projects/ Proc Notices</t>
  </si>
  <si>
    <t>Projects / Contracts</t>
  </si>
  <si>
    <t>Projects / Documents</t>
  </si>
  <si>
    <t>CA</t>
  </si>
  <si>
    <t>Proc Plan</t>
  </si>
  <si>
    <t>Project Details</t>
  </si>
  <si>
    <t>tender.publication.sourceTenderId</t>
  </si>
  <si>
    <t>tender.procedureType</t>
  </si>
  <si>
    <t>project.name</t>
  </si>
  <si>
    <t>tender.description</t>
  </si>
  <si>
    <t>tender.lot[].title</t>
  </si>
  <si>
    <t>tender.areVariantsAccepted</t>
  </si>
  <si>
    <t>tender.estimatedDurationInDays</t>
  </si>
  <si>
    <t>tender.economicRequirements</t>
  </si>
  <si>
    <t>tender.personalRequirements</t>
  </si>
  <si>
    <t>tender.technicalRequirements</t>
  </si>
  <si>
    <t>tender.specificationsProvider</t>
  </si>
  <si>
    <t>tender.bidDeadline</t>
  </si>
  <si>
    <t>tender.legalBasis</t>
  </si>
  <si>
    <t>tender.CPV[].code</t>
  </si>
  <si>
    <t>tender.supplyType</t>
  </si>
  <si>
    <t>tender.buyers.address.country</t>
  </si>
  <si>
    <t>tender.buyers.address.city</t>
  </si>
  <si>
    <t>tender.fundings.source</t>
  </si>
  <si>
    <t>tender.awardDecisionDate</t>
  </si>
  <si>
    <t>tender.lot.bidsCount</t>
  </si>
  <si>
    <t>tender.lot.bids[isWinning=Yes].bidder[isLeader=yes].name</t>
  </si>
  <si>
    <t>tender.publications … (sourceFormType and publication date)</t>
  </si>
  <si>
    <t>tender.title</t>
  </si>
  <si>
    <t>tender.fundings.programme</t>
  </si>
  <si>
    <t>tender.publication[CFT].publicationDate</t>
  </si>
  <si>
    <t>tender.publication[CFT].sourceId</t>
  </si>
  <si>
    <t>tender.publication[CFT].humanReadableUrl</t>
  </si>
  <si>
    <t>tender.publication[CA].publicationDate</t>
  </si>
  <si>
    <t>tender.publication[CA].sourceId</t>
  </si>
  <si>
    <t>tender.publication[CA].humanReadableUrl</t>
  </si>
  <si>
    <t>tender.bidsRecipient. …</t>
  </si>
  <si>
    <t>tender.selectionMethod</t>
  </si>
  <si>
    <t>tender.estimatedStartDate</t>
  </si>
  <si>
    <t>tender.estimatedInviationDate</t>
  </si>
  <si>
    <t>tender.buyers. Name/rawAddress/postCode/phone/email</t>
  </si>
  <si>
    <t>tender.addressOfImplementation.country</t>
  </si>
  <si>
    <t>tender.publication[CFT].dispatchDate</t>
  </si>
  <si>
    <t>tender.publication[CA].dispatchDate</t>
  </si>
  <si>
    <t>tender.publication[CA].buyerAssignedId</t>
  </si>
  <si>
    <t>tender.lot.bids[isWinning=Yes].bidder[isLeader=yes].address.rawAddress</t>
  </si>
  <si>
    <t>tender.publication[CFT?].lastUpdate</t>
  </si>
  <si>
    <t>tender.lot.status</t>
  </si>
  <si>
    <t>tender.publication[CFT].sourceFormType</t>
  </si>
  <si>
    <t>tender.publication[CA].sourceFormType</t>
  </si>
  <si>
    <t>tender.estimatedPrice (tenderpage:maximum Budget)</t>
  </si>
  <si>
    <t>1 (not the same as in CA)</t>
  </si>
  <si>
    <t>tender.lot.bids[isWinning=Yes].bidder[isLeader=yes].country</t>
  </si>
  <si>
    <t>tender.purpose</t>
  </si>
  <si>
    <t>tender.finalPrice</t>
  </si>
  <si>
    <t>tender.estimatedDurationInMonths</t>
  </si>
  <si>
    <t>CFT (Procurement Notices)</t>
  </si>
  <si>
    <t>tender.procurementType</t>
  </si>
  <si>
    <t>tender.contractSignatureDate</t>
  </si>
  <si>
    <t>project.operations[].operationNumber</t>
  </si>
  <si>
    <t>tender.majorSectors[]</t>
  </si>
  <si>
    <t>tender.finalCost.netAmount</t>
  </si>
  <si>
    <t>tender.donorFinancing.netAmount</t>
  </si>
  <si>
    <t>tender.lot.bids[isWinning=Yes].bidder[isLeader=yes].address.city</t>
  </si>
  <si>
    <t>tender.estimatedCompletionDate</t>
  </si>
  <si>
    <t>project.projectID</t>
  </si>
  <si>
    <t>project.publication[Proc Plan].source</t>
  </si>
  <si>
    <t>project.publication[Proc Plan].publicationDate</t>
  </si>
  <si>
    <t>project.descripion</t>
  </si>
  <si>
    <t>project.country</t>
  </si>
  <si>
    <t>project.majorSector</t>
  </si>
  <si>
    <t>project.sector</t>
  </si>
  <si>
    <t>project.lendingInstrument</t>
  </si>
  <si>
    <t>project.environmentalAndSocialCategory</t>
  </si>
  <si>
    <t>project.status</t>
  </si>
  <si>
    <t>project.estimatedCost</t>
  </si>
  <si>
    <t>project.estimatedBorrowerFinancing</t>
  </si>
  <si>
    <t>project.lendingInstrumentType</t>
  </si>
  <si>
    <t>project.donorFinancing</t>
  </si>
  <si>
    <t>project.approvalDate</t>
  </si>
  <si>
    <t>project.signatureDate</t>
  </si>
  <si>
    <t>project.borrowerFinancing</t>
  </si>
  <si>
    <t>project.funding.source</t>
  </si>
  <si>
    <t>project.finalCost</t>
  </si>
  <si>
    <t>project.financialSummary.disbursed</t>
  </si>
  <si>
    <t>project.financialSummary.repayments</t>
  </si>
  <si>
    <t>project.financialSummary.incomeCollected</t>
  </si>
  <si>
    <t>project.financialSummary.cancelledAmount</t>
  </si>
  <si>
    <t>Contracts</t>
  </si>
  <si>
    <t>project.teamLeader</t>
  </si>
  <si>
    <t>tender.noObjectionDate</t>
  </si>
  <si>
    <t>tender.lot.contractNumber</t>
  </si>
  <si>
    <t>tender.publication[CA].lastUpdate</t>
  </si>
  <si>
    <t>tender.fiscalYear</t>
  </si>
  <si>
    <t>project.region</t>
  </si>
  <si>
    <t>project.borrower.address.country</t>
  </si>
  <si>
    <t>tender.fundings[].productLine</t>
  </si>
  <si>
    <t>tender.buyerAssignedId</t>
  </si>
  <si>
    <t>tender.publication[CFT].noticeStatus</t>
  </si>
  <si>
    <t>tender.publication[CFT].language</t>
  </si>
  <si>
    <t>tender.furtherInformationProvider.name/address/web…</t>
  </si>
  <si>
    <t>Proc Plans</t>
  </si>
  <si>
    <t>project.publication[Proc Plan].sourceId</t>
  </si>
  <si>
    <t>project.publication[Proc Plan].sourceFormType</t>
  </si>
  <si>
    <t>project.publication[Proc Plan].lastUpdate</t>
  </si>
  <si>
    <t>project.closingDate</t>
  </si>
  <si>
    <t>project.borrower.name</t>
  </si>
  <si>
    <t xml:space="preserve">project.implementingAgency.name </t>
  </si>
  <si>
    <t>project.sectors.name /and percentage</t>
  </si>
  <si>
    <t>project.productLine</t>
  </si>
  <si>
    <t>project.grantAmount</t>
  </si>
  <si>
    <t>project.financialSummary.approvalDate</t>
  </si>
  <si>
    <t>project.financialSummary.closingDate</t>
  </si>
  <si>
    <t>project.financialSummary.principal</t>
  </si>
  <si>
    <t>project.financialSummary.loanNumber</t>
  </si>
  <si>
    <t>project.financialSummary.interestChargesFees</t>
  </si>
  <si>
    <t>project.publications.machineReadableURL</t>
  </si>
  <si>
    <t>project.publications.sourceFormType</t>
  </si>
  <si>
    <t>project.publications.noticeStatus</t>
  </si>
  <si>
    <t>project.publications.publicationDate</t>
  </si>
  <si>
    <t>project.publications.sourceId</t>
  </si>
  <si>
    <t>project.approvalFiscalYear</t>
  </si>
  <si>
    <t>project.sectorBoard</t>
  </si>
  <si>
    <t>project.deactivationDate</t>
  </si>
  <si>
    <t>project.exitFiscalYear</t>
  </si>
  <si>
    <t>project.projectEvaluation.evaluationDate</t>
  </si>
  <si>
    <t>project.projectEvaluation.evaluationFiscalYear</t>
  </si>
  <si>
    <t>project.projectEvaluation.evaluationType</t>
  </si>
  <si>
    <t>project.projectEvaluation.ProjectErrExAnte</t>
  </si>
  <si>
    <t>project.projectEvaluation.ProjectErrExPost</t>
  </si>
  <si>
    <t>project.projectEvaluation.projectOutcome</t>
  </si>
  <si>
    <t>project.projectEvaluation.riskToDevelopment</t>
  </si>
  <si>
    <t>project.projectEvaluation.projectImpact</t>
  </si>
  <si>
    <t>project.body[body=Bank].bodyEvaluation.qualityExAnte</t>
  </si>
  <si>
    <t>project.body[body=Bank].bodyEvaluation.supervisionQuality</t>
  </si>
  <si>
    <t>project.body[body=Bank].bodyEvaluation.overallPerformance</t>
  </si>
  <si>
    <t>project.body[body=Borrower].bodyEvaluation.qualityExAnte</t>
  </si>
  <si>
    <t>project.body[body=Borrower].bodyEvaluation.ImplementingAgencyPerf</t>
  </si>
  <si>
    <t>project.body[body=Borrower].bodyEvaluation.GovernmentPerf</t>
  </si>
  <si>
    <t>project.body[body=Borrower].bodyEvaluation.overallPerformance</t>
  </si>
  <si>
    <t>project.projectEvaluation.ICRQuality</t>
  </si>
  <si>
    <t>project.projectEvaluation.sustainabilityRating</t>
  </si>
  <si>
    <t>project.projectEvaluation.MEQuality</t>
  </si>
  <si>
    <t>project.projectEvaluation.url</t>
  </si>
  <si>
    <t>project.agreementType</t>
  </si>
  <si>
    <t>WB ALL</t>
  </si>
  <si>
    <t>EU ALL</t>
  </si>
  <si>
    <t>IDB ALL</t>
  </si>
  <si>
    <t>NEED</t>
  </si>
  <si>
    <t>What can we do with arrays?</t>
  </si>
  <si>
    <t>Summary variable</t>
  </si>
  <si>
    <t>Array?</t>
  </si>
  <si>
    <t>How to store if array?</t>
  </si>
  <si>
    <t>Multiple lines (long format)</t>
  </si>
  <si>
    <t>Multiple columns (wide format)</t>
  </si>
  <si>
    <t>Multiple values in one column</t>
  </si>
  <si>
    <t>Sum</t>
  </si>
  <si>
    <t>Long</t>
  </si>
  <si>
    <t>Wide</t>
  </si>
  <si>
    <t>financingSummary</t>
  </si>
  <si>
    <t>project.financing.commitment.netAmount</t>
  </si>
  <si>
    <t>project.financing.financier</t>
  </si>
  <si>
    <t>financingPlan</t>
  </si>
  <si>
    <t>fundings</t>
  </si>
  <si>
    <t>operations</t>
  </si>
  <si>
    <t>project.publications (object array)</t>
  </si>
  <si>
    <t>sectors (weighted attribute)</t>
  </si>
  <si>
    <t>CPV (object array - isMain)</t>
  </si>
  <si>
    <t>buyers (object array)</t>
  </si>
  <si>
    <t>fundings (object array)</t>
  </si>
  <si>
    <t>donorFinancing (object array - price)</t>
  </si>
  <si>
    <t>0 (no info abt other bids)</t>
  </si>
  <si>
    <t>lot (object array)</t>
  </si>
  <si>
    <t>majorSectors (object array)</t>
  </si>
  <si>
    <t>tender.publications (object array)</t>
  </si>
  <si>
    <t>One column</t>
  </si>
  <si>
    <t>Separate file with project ID</t>
  </si>
  <si>
    <t>Separate file with project or tender id</t>
  </si>
  <si>
    <t>One column (e.g.: sector, %; sector, %)</t>
  </si>
  <si>
    <t>One column together for fundings. Programme and source</t>
  </si>
  <si>
    <t>make a sum of donor financings (it matters for IDB)</t>
  </si>
  <si>
    <t>Wide, first 3 in separate columns; afterwards the rest is listed with semicolons in one column</t>
  </si>
  <si>
    <t>Wide, first 3 in separate columns (fin 1, fin 2, fin 3); afterwards the rest is listed with semicolons in one column</t>
  </si>
  <si>
    <t>Summary variables in separate columns for CFT, CA and modifications: number of publications</t>
  </si>
  <si>
    <t>Summary variables in separate columns for CFT, CA and modifications:  Latest (Newest) publication date for the 3 categories --&gt; in total: 6 columns of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</si>
</sst>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1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" fillId="4" borderId="1" xfId="0" applyFont="1" applyFill="1" applyBorder="1"/>
    <xf numFmtId="0" fontId="1" fillId="0" borderId="0" xfId="0" applyFont="1"/>
    <xf numFmtId="0" fontId="0" fillId="4" borderId="0" xfId="0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9"/>
  <sheetViews>
    <sheetView tabSelected="1" zoomScale="90" zoomScaleNormal="9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D131" sqref="D131"/>
    </sheetView>
  </sheetViews>
  <sheetFormatPr defaultRowHeight="14.4" x14ac:dyDescent="0.3"/>
  <cols>
    <col min="1" max="1" width="8.88671875" style="11"/>
    <col min="2" max="2" width="45.33203125" style="12" customWidth="1"/>
    <col min="3" max="3" width="19.109375" style="19" customWidth="1"/>
    <col min="4" max="4" width="19.109375" style="12" customWidth="1"/>
    <col min="5" max="7" width="13.33203125" style="2" customWidth="1"/>
    <col min="8" max="9" width="13.33203125" customWidth="1"/>
    <col min="10" max="21" width="13.33203125" style="8" customWidth="1"/>
    <col min="22" max="26" width="13.33203125" customWidth="1"/>
  </cols>
  <sheetData>
    <row r="1" spans="1:45" x14ac:dyDescent="0.3">
      <c r="E1" s="2">
        <f>SUM(E4:E117)</f>
        <v>20</v>
      </c>
      <c r="F1" s="2">
        <f t="shared" ref="F1:Y1" si="0">SUM(F4:F117)</f>
        <v>14</v>
      </c>
      <c r="G1" s="2">
        <f t="shared" si="0"/>
        <v>4</v>
      </c>
      <c r="H1" s="2">
        <f t="shared" si="0"/>
        <v>6</v>
      </c>
      <c r="I1" s="2"/>
      <c r="J1" s="2">
        <f t="shared" si="0"/>
        <v>15</v>
      </c>
      <c r="K1" s="2">
        <f t="shared" si="0"/>
        <v>10</v>
      </c>
      <c r="L1" s="2">
        <f t="shared" si="0"/>
        <v>6</v>
      </c>
      <c r="M1" s="2">
        <f t="shared" si="0"/>
        <v>10</v>
      </c>
      <c r="N1" s="2">
        <f t="shared" si="0"/>
        <v>14</v>
      </c>
      <c r="O1" s="2">
        <f t="shared" si="0"/>
        <v>15</v>
      </c>
      <c r="P1" s="2">
        <f t="shared" si="0"/>
        <v>4</v>
      </c>
      <c r="Q1" s="2">
        <f t="shared" si="0"/>
        <v>1</v>
      </c>
      <c r="R1" s="2">
        <f t="shared" si="0"/>
        <v>4</v>
      </c>
      <c r="S1" s="2">
        <f t="shared" si="0"/>
        <v>5</v>
      </c>
      <c r="T1" s="2">
        <f t="shared" si="0"/>
        <v>33</v>
      </c>
      <c r="U1" s="2"/>
      <c r="V1" s="2">
        <f t="shared" si="0"/>
        <v>12</v>
      </c>
      <c r="W1" s="2">
        <f t="shared" si="0"/>
        <v>3</v>
      </c>
      <c r="X1" s="2">
        <f t="shared" si="0"/>
        <v>3</v>
      </c>
      <c r="Y1" s="2">
        <f t="shared" si="0"/>
        <v>22</v>
      </c>
      <c r="Z1" s="2"/>
    </row>
    <row r="2" spans="1:45" s="1" customFormat="1" x14ac:dyDescent="0.3">
      <c r="A2" s="13"/>
      <c r="B2" s="14" t="s">
        <v>0</v>
      </c>
      <c r="C2" s="20"/>
      <c r="D2" s="14"/>
      <c r="E2" s="5" t="s">
        <v>1</v>
      </c>
      <c r="F2" s="5"/>
      <c r="G2" s="5"/>
      <c r="H2" s="5"/>
      <c r="I2" s="5"/>
      <c r="J2" s="3" t="s">
        <v>2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 t="s">
        <v>3</v>
      </c>
      <c r="W2" s="5"/>
      <c r="X2" s="5"/>
      <c r="Y2" s="5"/>
      <c r="Z2" s="5"/>
    </row>
    <row r="3" spans="1:45" s="1" customFormat="1" ht="43.2" x14ac:dyDescent="0.3">
      <c r="A3" s="13" t="s">
        <v>163</v>
      </c>
      <c r="B3" s="15" t="s">
        <v>4</v>
      </c>
      <c r="C3" s="20" t="s">
        <v>166</v>
      </c>
      <c r="D3" s="20" t="s">
        <v>167</v>
      </c>
      <c r="E3" s="5" t="s">
        <v>6</v>
      </c>
      <c r="F3" s="5" t="s">
        <v>5</v>
      </c>
      <c r="G3" s="5" t="s">
        <v>7</v>
      </c>
      <c r="H3" s="5" t="s">
        <v>8</v>
      </c>
      <c r="I3" s="9" t="s">
        <v>161</v>
      </c>
      <c r="J3" s="3" t="s">
        <v>9</v>
      </c>
      <c r="K3" s="3" t="s">
        <v>103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116</v>
      </c>
      <c r="T3" s="3" t="s">
        <v>10</v>
      </c>
      <c r="U3" s="9" t="s">
        <v>160</v>
      </c>
      <c r="V3" s="5" t="s">
        <v>18</v>
      </c>
      <c r="W3" s="5" t="s">
        <v>71</v>
      </c>
      <c r="X3" s="5" t="s">
        <v>19</v>
      </c>
      <c r="Y3" s="5" t="s">
        <v>20</v>
      </c>
      <c r="Z3" s="9" t="s">
        <v>162</v>
      </c>
    </row>
    <row r="4" spans="1:45" x14ac:dyDescent="0.3">
      <c r="B4" s="16" t="s">
        <v>159</v>
      </c>
      <c r="C4" s="21">
        <v>0</v>
      </c>
      <c r="D4" s="16"/>
      <c r="E4" s="6"/>
      <c r="F4" s="6"/>
      <c r="G4" s="6"/>
      <c r="H4" s="6"/>
      <c r="I4" s="10">
        <f>SUM(E4:H4)</f>
        <v>0</v>
      </c>
      <c r="J4" s="4"/>
      <c r="K4" s="4"/>
      <c r="L4" s="4"/>
      <c r="M4" s="4"/>
      <c r="N4" s="4"/>
      <c r="O4" s="4"/>
      <c r="P4" s="4"/>
      <c r="Q4" s="4"/>
      <c r="R4" s="4"/>
      <c r="S4" s="4"/>
      <c r="T4" s="4">
        <v>1</v>
      </c>
      <c r="U4" s="10">
        <f>SUM(J4:T4)</f>
        <v>1</v>
      </c>
      <c r="V4" s="6"/>
      <c r="W4" s="6"/>
      <c r="X4" s="6"/>
      <c r="Y4" s="6"/>
      <c r="Z4" s="10">
        <f>SUM(V4:Y4)</f>
        <v>0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x14ac:dyDescent="0.3">
      <c r="A5" s="11">
        <v>1</v>
      </c>
      <c r="B5" s="16" t="s">
        <v>94</v>
      </c>
      <c r="C5" s="21">
        <v>0</v>
      </c>
      <c r="D5" s="16"/>
      <c r="E5" s="6"/>
      <c r="F5" s="6"/>
      <c r="G5" s="6"/>
      <c r="H5" s="6"/>
      <c r="I5" s="10">
        <f t="shared" ref="I5:I68" si="1">SUM(E5:H5)</f>
        <v>0</v>
      </c>
      <c r="J5" s="4"/>
      <c r="K5" s="4"/>
      <c r="L5" s="4"/>
      <c r="M5" s="4">
        <v>1</v>
      </c>
      <c r="N5" s="4">
        <v>1</v>
      </c>
      <c r="O5" s="4"/>
      <c r="P5" s="4"/>
      <c r="Q5" s="4"/>
      <c r="R5" s="4"/>
      <c r="S5" s="4"/>
      <c r="T5" s="4">
        <v>1</v>
      </c>
      <c r="U5" s="10">
        <f t="shared" ref="U5:U68" si="2">SUM(J5:T5)</f>
        <v>3</v>
      </c>
      <c r="V5" s="6"/>
      <c r="W5" s="6"/>
      <c r="X5" s="6"/>
      <c r="Y5" s="6">
        <v>1</v>
      </c>
      <c r="Z5" s="10">
        <f t="shared" ref="Z5:Z68" si="3">SUM(V5:Y5)</f>
        <v>1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x14ac:dyDescent="0.3">
      <c r="A6" s="11">
        <v>1</v>
      </c>
      <c r="B6" s="16" t="s">
        <v>136</v>
      </c>
      <c r="C6" s="21">
        <v>0</v>
      </c>
      <c r="D6" s="16"/>
      <c r="E6" s="6"/>
      <c r="F6" s="6"/>
      <c r="G6" s="6"/>
      <c r="H6" s="6"/>
      <c r="I6" s="10">
        <f t="shared" si="1"/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>
        <v>1</v>
      </c>
      <c r="U6" s="10">
        <f t="shared" si="2"/>
        <v>1</v>
      </c>
      <c r="V6" s="6"/>
      <c r="W6" s="6"/>
      <c r="X6" s="6"/>
      <c r="Y6" s="6"/>
      <c r="Z6" s="10">
        <f t="shared" si="3"/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x14ac:dyDescent="0.3">
      <c r="B7" s="17" t="s">
        <v>150</v>
      </c>
      <c r="C7" s="22">
        <v>0</v>
      </c>
      <c r="D7" s="17"/>
      <c r="E7" s="6"/>
      <c r="F7" s="6"/>
      <c r="G7" s="6"/>
      <c r="H7" s="6"/>
      <c r="I7" s="10">
        <f t="shared" si="1"/>
        <v>0</v>
      </c>
      <c r="J7" s="4"/>
      <c r="K7" s="4"/>
      <c r="L7" s="4"/>
      <c r="M7" s="4"/>
      <c r="N7" s="4"/>
      <c r="O7" s="4"/>
      <c r="P7" s="4"/>
      <c r="Q7" s="4"/>
      <c r="R7" s="4"/>
      <c r="S7" s="4"/>
      <c r="T7" s="4">
        <v>1</v>
      </c>
      <c r="U7" s="10">
        <f t="shared" si="2"/>
        <v>1</v>
      </c>
      <c r="V7" s="6"/>
      <c r="W7" s="6"/>
      <c r="X7" s="6"/>
      <c r="Y7" s="6"/>
      <c r="Z7" s="10">
        <f t="shared" si="3"/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3">
      <c r="B8" s="17" t="s">
        <v>148</v>
      </c>
      <c r="C8" s="22">
        <v>0</v>
      </c>
      <c r="D8" s="17"/>
      <c r="E8" s="6"/>
      <c r="F8" s="6"/>
      <c r="G8" s="6"/>
      <c r="H8" s="6"/>
      <c r="I8" s="10">
        <f t="shared" si="1"/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>
        <v>1</v>
      </c>
      <c r="U8" s="10">
        <f t="shared" si="2"/>
        <v>1</v>
      </c>
      <c r="V8" s="6"/>
      <c r="W8" s="6"/>
      <c r="X8" s="6"/>
      <c r="Y8" s="6"/>
      <c r="Z8" s="10">
        <f t="shared" si="3"/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3">
      <c r="B9" s="17" t="s">
        <v>149</v>
      </c>
      <c r="C9" s="22">
        <v>0</v>
      </c>
      <c r="D9" s="17"/>
      <c r="E9" s="6"/>
      <c r="F9" s="6"/>
      <c r="G9" s="6"/>
      <c r="H9" s="6"/>
      <c r="I9" s="10">
        <f t="shared" si="1"/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>
        <v>1</v>
      </c>
      <c r="U9" s="10">
        <f t="shared" si="2"/>
        <v>1</v>
      </c>
      <c r="V9" s="6"/>
      <c r="W9" s="6"/>
      <c r="X9" s="6"/>
      <c r="Y9" s="6"/>
      <c r="Z9" s="10">
        <f t="shared" si="3"/>
        <v>0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3">
      <c r="B10" s="17" t="s">
        <v>153</v>
      </c>
      <c r="C10" s="22">
        <v>0</v>
      </c>
      <c r="D10" s="17"/>
      <c r="E10" s="6"/>
      <c r="F10" s="6"/>
      <c r="G10" s="6"/>
      <c r="H10" s="6"/>
      <c r="I10" s="10">
        <f t="shared" si="1"/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1</v>
      </c>
      <c r="U10" s="10">
        <f t="shared" si="2"/>
        <v>1</v>
      </c>
      <c r="V10" s="6"/>
      <c r="W10" s="6"/>
      <c r="X10" s="6"/>
      <c r="Y10" s="6"/>
      <c r="Z10" s="10">
        <f t="shared" si="3"/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3">
      <c r="B11" s="17" t="s">
        <v>152</v>
      </c>
      <c r="C11" s="22">
        <v>0</v>
      </c>
      <c r="D11" s="17"/>
      <c r="E11" s="6"/>
      <c r="F11" s="6"/>
      <c r="G11" s="6"/>
      <c r="H11" s="6"/>
      <c r="I11" s="10">
        <f t="shared" si="1"/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</v>
      </c>
      <c r="U11" s="10">
        <f t="shared" si="2"/>
        <v>1</v>
      </c>
      <c r="V11" s="6"/>
      <c r="W11" s="6"/>
      <c r="X11" s="6"/>
      <c r="Y11" s="6"/>
      <c r="Z11" s="10">
        <f t="shared" si="3"/>
        <v>0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3">
      <c r="B12" s="17" t="s">
        <v>154</v>
      </c>
      <c r="C12" s="22">
        <v>0</v>
      </c>
      <c r="D12" s="17"/>
      <c r="E12" s="6"/>
      <c r="F12" s="6"/>
      <c r="G12" s="6"/>
      <c r="H12" s="6"/>
      <c r="I12" s="10">
        <f t="shared" si="1"/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1</v>
      </c>
      <c r="U12" s="10">
        <f t="shared" si="2"/>
        <v>1</v>
      </c>
      <c r="V12" s="6"/>
      <c r="W12" s="6"/>
      <c r="X12" s="6"/>
      <c r="Y12" s="6"/>
      <c r="Z12" s="10">
        <f t="shared" si="3"/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3">
      <c r="B13" s="17" t="s">
        <v>151</v>
      </c>
      <c r="C13" s="22">
        <v>0</v>
      </c>
      <c r="D13" s="17"/>
      <c r="E13" s="6"/>
      <c r="F13" s="6"/>
      <c r="G13" s="6"/>
      <c r="H13" s="6"/>
      <c r="I13" s="10">
        <f t="shared" si="1"/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1</v>
      </c>
      <c r="U13" s="10">
        <f t="shared" si="2"/>
        <v>1</v>
      </c>
      <c r="V13" s="6"/>
      <c r="W13" s="6"/>
      <c r="X13" s="6"/>
      <c r="Y13" s="6"/>
      <c r="Z13" s="10">
        <f t="shared" si="3"/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3">
      <c r="A14" s="11">
        <v>1</v>
      </c>
      <c r="B14" s="16" t="s">
        <v>110</v>
      </c>
      <c r="C14" s="21">
        <v>0</v>
      </c>
      <c r="D14" s="16"/>
      <c r="E14" s="6"/>
      <c r="F14" s="6"/>
      <c r="G14" s="6"/>
      <c r="H14" s="6"/>
      <c r="I14" s="10">
        <f t="shared" si="1"/>
        <v>0</v>
      </c>
      <c r="J14" s="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10">
        <f t="shared" si="2"/>
        <v>1</v>
      </c>
      <c r="V14" s="6"/>
      <c r="W14" s="6"/>
      <c r="X14" s="6"/>
      <c r="Y14" s="6"/>
      <c r="Z14" s="10">
        <f t="shared" si="3"/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A15" s="11">
        <v>1</v>
      </c>
      <c r="B15" s="16" t="s">
        <v>121</v>
      </c>
      <c r="C15" s="21">
        <v>0</v>
      </c>
      <c r="D15" s="16"/>
      <c r="E15" s="6"/>
      <c r="F15" s="6"/>
      <c r="G15" s="6"/>
      <c r="H15" s="6"/>
      <c r="I15" s="10">
        <f t="shared" si="1"/>
        <v>0</v>
      </c>
      <c r="J15" s="4"/>
      <c r="K15" s="4"/>
      <c r="L15" s="4"/>
      <c r="M15" s="4"/>
      <c r="N15" s="4">
        <v>1</v>
      </c>
      <c r="O15" s="4"/>
      <c r="P15" s="4"/>
      <c r="Q15" s="4"/>
      <c r="R15" s="4"/>
      <c r="S15" s="4"/>
      <c r="T15" s="4"/>
      <c r="U15" s="10">
        <f t="shared" si="2"/>
        <v>1</v>
      </c>
      <c r="V15" s="6"/>
      <c r="W15" s="6"/>
      <c r="X15" s="6"/>
      <c r="Y15" s="6"/>
      <c r="Z15" s="10">
        <f t="shared" si="3"/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3">
      <c r="A16" s="11">
        <v>1</v>
      </c>
      <c r="B16" s="16" t="s">
        <v>96</v>
      </c>
      <c r="C16" s="21">
        <v>0</v>
      </c>
      <c r="D16" s="16"/>
      <c r="E16" s="6"/>
      <c r="F16" s="6"/>
      <c r="G16" s="6"/>
      <c r="H16" s="6"/>
      <c r="I16" s="10">
        <f t="shared" si="1"/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0">
        <f t="shared" si="2"/>
        <v>0</v>
      </c>
      <c r="V16" s="6"/>
      <c r="W16" s="6"/>
      <c r="X16" s="6"/>
      <c r="Y16" s="6">
        <v>1</v>
      </c>
      <c r="Z16" s="10">
        <f t="shared" si="3"/>
        <v>1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3">
      <c r="A17" s="11">
        <v>1</v>
      </c>
      <c r="B17" s="16" t="s">
        <v>120</v>
      </c>
      <c r="C17" s="21">
        <v>0</v>
      </c>
      <c r="D17" s="16"/>
      <c r="E17" s="6"/>
      <c r="F17" s="6"/>
      <c r="G17" s="6"/>
      <c r="H17" s="6"/>
      <c r="I17" s="10">
        <f t="shared" si="1"/>
        <v>0</v>
      </c>
      <c r="J17" s="4"/>
      <c r="K17" s="4"/>
      <c r="L17" s="4"/>
      <c r="M17" s="4">
        <v>1</v>
      </c>
      <c r="N17" s="4">
        <v>1</v>
      </c>
      <c r="O17" s="4"/>
      <c r="P17" s="4"/>
      <c r="Q17" s="4"/>
      <c r="R17" s="4"/>
      <c r="S17" s="4"/>
      <c r="T17" s="4"/>
      <c r="U17" s="10">
        <f t="shared" si="2"/>
        <v>2</v>
      </c>
      <c r="V17" s="6"/>
      <c r="W17" s="6"/>
      <c r="X17" s="6"/>
      <c r="Y17" s="6"/>
      <c r="Z17" s="10">
        <f t="shared" si="3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3">
      <c r="A18" s="11">
        <v>1</v>
      </c>
      <c r="B18" s="16" t="s">
        <v>84</v>
      </c>
      <c r="C18" s="21">
        <v>0</v>
      </c>
      <c r="D18" s="16"/>
      <c r="E18" s="6"/>
      <c r="F18" s="6"/>
      <c r="G18" s="6"/>
      <c r="H18" s="6"/>
      <c r="I18" s="10">
        <f t="shared" si="1"/>
        <v>0</v>
      </c>
      <c r="J18" s="4"/>
      <c r="K18" s="4">
        <v>1</v>
      </c>
      <c r="L18" s="4">
        <v>1</v>
      </c>
      <c r="M18" s="4"/>
      <c r="N18" s="4">
        <v>1</v>
      </c>
      <c r="O18" s="4"/>
      <c r="P18" s="4"/>
      <c r="Q18" s="4"/>
      <c r="R18" s="4"/>
      <c r="S18" s="4"/>
      <c r="T18" s="4">
        <v>1</v>
      </c>
      <c r="U18" s="10">
        <f t="shared" si="2"/>
        <v>4</v>
      </c>
      <c r="V18" s="6"/>
      <c r="W18" s="6"/>
      <c r="X18" s="6"/>
      <c r="Y18" s="6">
        <v>1</v>
      </c>
      <c r="Z18" s="10">
        <f t="shared" si="3"/>
        <v>1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3">
      <c r="B19" s="16" t="s">
        <v>138</v>
      </c>
      <c r="C19" s="21">
        <v>0</v>
      </c>
      <c r="D19" s="16"/>
      <c r="E19" s="6"/>
      <c r="F19" s="6"/>
      <c r="G19" s="6"/>
      <c r="H19" s="6"/>
      <c r="I19" s="10">
        <f t="shared" si="1"/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1</v>
      </c>
      <c r="U19" s="10">
        <f t="shared" si="2"/>
        <v>1</v>
      </c>
      <c r="V19" s="6"/>
      <c r="W19" s="6"/>
      <c r="X19" s="6"/>
      <c r="Y19" s="6"/>
      <c r="Z19" s="10">
        <f t="shared" si="3"/>
        <v>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x14ac:dyDescent="0.3">
      <c r="B20" s="16" t="s">
        <v>83</v>
      </c>
      <c r="C20" s="21">
        <v>0</v>
      </c>
      <c r="D20" s="16"/>
      <c r="E20" s="6"/>
      <c r="F20" s="6"/>
      <c r="G20" s="6"/>
      <c r="H20" s="6"/>
      <c r="I20" s="10">
        <f t="shared" si="1"/>
        <v>0</v>
      </c>
      <c r="J20" s="4"/>
      <c r="K20" s="4"/>
      <c r="L20" s="4"/>
      <c r="M20" s="4">
        <v>1</v>
      </c>
      <c r="N20" s="4"/>
      <c r="O20" s="4"/>
      <c r="P20" s="4"/>
      <c r="Q20" s="4"/>
      <c r="R20" s="4"/>
      <c r="S20" s="4"/>
      <c r="T20" s="4"/>
      <c r="U20" s="10">
        <f t="shared" si="2"/>
        <v>1</v>
      </c>
      <c r="V20" s="6"/>
      <c r="W20" s="6"/>
      <c r="X20" s="6"/>
      <c r="Y20" s="6">
        <v>1</v>
      </c>
      <c r="Z20" s="10">
        <f t="shared" si="3"/>
        <v>1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43.2" x14ac:dyDescent="0.3">
      <c r="A21" s="11">
        <v>1</v>
      </c>
      <c r="B21" s="16" t="s">
        <v>93</v>
      </c>
      <c r="C21" s="21" t="s">
        <v>185</v>
      </c>
      <c r="D21" s="16" t="s">
        <v>195</v>
      </c>
      <c r="E21" s="6"/>
      <c r="F21" s="6"/>
      <c r="G21" s="6"/>
      <c r="H21" s="6"/>
      <c r="I21" s="10">
        <f t="shared" si="1"/>
        <v>0</v>
      </c>
      <c r="J21" s="4"/>
      <c r="K21" s="4"/>
      <c r="L21" s="4"/>
      <c r="M21" s="4">
        <v>1</v>
      </c>
      <c r="N21" s="4">
        <v>1</v>
      </c>
      <c r="O21" s="4">
        <v>1</v>
      </c>
      <c r="P21" s="4"/>
      <c r="Q21" s="4"/>
      <c r="R21" s="4"/>
      <c r="S21" s="4"/>
      <c r="T21" s="4">
        <v>1</v>
      </c>
      <c r="U21" s="10">
        <f t="shared" si="2"/>
        <v>4</v>
      </c>
      <c r="V21" s="6"/>
      <c r="W21" s="6"/>
      <c r="X21" s="6"/>
      <c r="Y21" s="6">
        <v>1</v>
      </c>
      <c r="Z21" s="10">
        <f t="shared" si="3"/>
        <v>1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3">
      <c r="B22" s="16" t="s">
        <v>88</v>
      </c>
      <c r="C22" s="21">
        <v>0</v>
      </c>
      <c r="D22" s="16"/>
      <c r="E22" s="6"/>
      <c r="F22" s="6"/>
      <c r="G22" s="6"/>
      <c r="H22" s="6"/>
      <c r="I22" s="10">
        <f t="shared" si="1"/>
        <v>0</v>
      </c>
      <c r="J22" s="4"/>
      <c r="K22" s="4"/>
      <c r="L22" s="4"/>
      <c r="M22" s="4"/>
      <c r="N22" s="4">
        <v>1</v>
      </c>
      <c r="O22" s="4"/>
      <c r="P22" s="4"/>
      <c r="Q22" s="4"/>
      <c r="R22" s="4"/>
      <c r="S22" s="4"/>
      <c r="T22" s="4"/>
      <c r="U22" s="10">
        <f t="shared" si="2"/>
        <v>1</v>
      </c>
      <c r="V22" s="6"/>
      <c r="W22" s="6"/>
      <c r="X22" s="6"/>
      <c r="Y22" s="6">
        <v>1</v>
      </c>
      <c r="Z22" s="10">
        <f t="shared" si="3"/>
        <v>1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x14ac:dyDescent="0.3">
      <c r="A23" s="11">
        <v>1</v>
      </c>
      <c r="B23" s="16" t="s">
        <v>91</v>
      </c>
      <c r="C23" s="21">
        <v>0</v>
      </c>
      <c r="D23" s="16"/>
      <c r="E23" s="6"/>
      <c r="F23" s="6"/>
      <c r="G23" s="6"/>
      <c r="H23" s="6"/>
      <c r="I23" s="10">
        <f t="shared" si="1"/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0">
        <f t="shared" si="2"/>
        <v>0</v>
      </c>
      <c r="V23" s="6"/>
      <c r="W23" s="6"/>
      <c r="X23" s="6"/>
      <c r="Y23" s="6">
        <v>1</v>
      </c>
      <c r="Z23" s="10">
        <f t="shared" si="3"/>
        <v>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x14ac:dyDescent="0.3">
      <c r="A24" s="11">
        <v>1</v>
      </c>
      <c r="B24" s="16" t="s">
        <v>90</v>
      </c>
      <c r="C24" s="21">
        <v>0</v>
      </c>
      <c r="D24" s="16"/>
      <c r="E24" s="6"/>
      <c r="F24" s="6"/>
      <c r="G24" s="6"/>
      <c r="H24" s="6"/>
      <c r="I24" s="10">
        <f t="shared" si="1"/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0">
        <f t="shared" si="2"/>
        <v>0</v>
      </c>
      <c r="V24" s="6"/>
      <c r="W24" s="6"/>
      <c r="X24" s="6"/>
      <c r="Y24" s="6">
        <v>1</v>
      </c>
      <c r="Z24" s="10">
        <f t="shared" si="3"/>
        <v>1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x14ac:dyDescent="0.3">
      <c r="A25" s="11">
        <v>1</v>
      </c>
      <c r="B25" s="16" t="s">
        <v>139</v>
      </c>
      <c r="C25" s="21">
        <v>0</v>
      </c>
      <c r="D25" s="16"/>
      <c r="E25" s="6"/>
      <c r="F25" s="6"/>
      <c r="G25" s="6"/>
      <c r="H25" s="6"/>
      <c r="I25" s="10">
        <f t="shared" si="1"/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v>1</v>
      </c>
      <c r="U25" s="10">
        <f t="shared" si="2"/>
        <v>1</v>
      </c>
      <c r="V25" s="6"/>
      <c r="W25" s="6"/>
      <c r="X25" s="6"/>
      <c r="Y25" s="6"/>
      <c r="Z25" s="10">
        <f t="shared" si="3"/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x14ac:dyDescent="0.3">
      <c r="A26" s="11">
        <v>1</v>
      </c>
      <c r="B26" s="16" t="s">
        <v>98</v>
      </c>
      <c r="C26" s="21">
        <v>0</v>
      </c>
      <c r="D26" s="16"/>
      <c r="E26" s="6"/>
      <c r="F26" s="6"/>
      <c r="G26" s="6"/>
      <c r="H26" s="6"/>
      <c r="I26" s="10">
        <f t="shared" si="1"/>
        <v>0</v>
      </c>
      <c r="J26" s="4"/>
      <c r="K26" s="4"/>
      <c r="L26" s="4"/>
      <c r="M26" s="4">
        <v>1</v>
      </c>
      <c r="N26" s="4">
        <v>1</v>
      </c>
      <c r="O26" s="4">
        <v>1</v>
      </c>
      <c r="P26" s="4"/>
      <c r="Q26" s="4"/>
      <c r="R26" s="4"/>
      <c r="S26" s="4"/>
      <c r="T26" s="4">
        <v>1</v>
      </c>
      <c r="U26" s="10">
        <f t="shared" si="2"/>
        <v>4</v>
      </c>
      <c r="V26" s="6"/>
      <c r="W26" s="6"/>
      <c r="X26" s="6"/>
      <c r="Y26" s="6">
        <v>1</v>
      </c>
      <c r="Z26" s="10">
        <f t="shared" si="3"/>
        <v>1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8.8" x14ac:dyDescent="0.3">
      <c r="A27" s="11">
        <v>1</v>
      </c>
      <c r="B27" s="16" t="s">
        <v>126</v>
      </c>
      <c r="C27" s="21" t="s">
        <v>174</v>
      </c>
      <c r="D27" s="16" t="s">
        <v>191</v>
      </c>
      <c r="E27" s="6"/>
      <c r="F27" s="6"/>
      <c r="G27" s="6"/>
      <c r="H27" s="6"/>
      <c r="I27" s="10">
        <f t="shared" si="1"/>
        <v>0</v>
      </c>
      <c r="J27" s="4"/>
      <c r="K27" s="4"/>
      <c r="L27" s="4"/>
      <c r="M27" s="4"/>
      <c r="N27" s="4"/>
      <c r="O27" s="4">
        <v>1</v>
      </c>
      <c r="P27" s="4"/>
      <c r="Q27" s="4"/>
      <c r="R27" s="4"/>
      <c r="S27" s="4"/>
      <c r="T27" s="4"/>
      <c r="U27" s="10">
        <f t="shared" si="2"/>
        <v>1</v>
      </c>
      <c r="V27" s="6"/>
      <c r="W27" s="6"/>
      <c r="X27" s="6"/>
      <c r="Y27" s="6"/>
      <c r="Z27" s="10">
        <f t="shared" si="3"/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8.8" x14ac:dyDescent="0.3">
      <c r="A28" s="11">
        <v>1</v>
      </c>
      <c r="B28" s="16" t="s">
        <v>102</v>
      </c>
      <c r="C28" s="21" t="s">
        <v>174</v>
      </c>
      <c r="D28" s="16" t="s">
        <v>191</v>
      </c>
      <c r="E28" s="6"/>
      <c r="F28" s="6"/>
      <c r="G28" s="6"/>
      <c r="H28" s="6"/>
      <c r="I28" s="10">
        <f t="shared" si="1"/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0">
        <f t="shared" si="2"/>
        <v>0</v>
      </c>
      <c r="V28" s="6"/>
      <c r="W28" s="6"/>
      <c r="X28" s="6"/>
      <c r="Y28" s="6">
        <v>1</v>
      </c>
      <c r="Z28" s="10">
        <f t="shared" si="3"/>
        <v>1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8.8" x14ac:dyDescent="0.3">
      <c r="A29" s="11">
        <v>1</v>
      </c>
      <c r="B29" s="16" t="s">
        <v>127</v>
      </c>
      <c r="C29" s="21" t="s">
        <v>174</v>
      </c>
      <c r="D29" s="16" t="s">
        <v>191</v>
      </c>
      <c r="E29" s="6"/>
      <c r="F29" s="6"/>
      <c r="G29" s="6"/>
      <c r="H29" s="6"/>
      <c r="I29" s="10">
        <f t="shared" si="1"/>
        <v>0</v>
      </c>
      <c r="J29" s="4"/>
      <c r="K29" s="4"/>
      <c r="L29" s="4"/>
      <c r="M29" s="4"/>
      <c r="N29" s="4"/>
      <c r="O29" s="4">
        <v>1</v>
      </c>
      <c r="P29" s="4"/>
      <c r="Q29" s="4"/>
      <c r="R29" s="4"/>
      <c r="S29" s="4"/>
      <c r="T29" s="4"/>
      <c r="U29" s="10">
        <f t="shared" si="2"/>
        <v>1</v>
      </c>
      <c r="V29" s="6"/>
      <c r="W29" s="6"/>
      <c r="X29" s="6"/>
      <c r="Y29" s="6"/>
      <c r="Z29" s="10">
        <f t="shared" si="3"/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8.8" x14ac:dyDescent="0.3">
      <c r="A30" s="11">
        <v>1</v>
      </c>
      <c r="B30" s="16" t="s">
        <v>99</v>
      </c>
      <c r="C30" s="21" t="s">
        <v>174</v>
      </c>
      <c r="D30" s="16" t="s">
        <v>191</v>
      </c>
      <c r="E30" s="6"/>
      <c r="F30" s="6"/>
      <c r="G30" s="6"/>
      <c r="H30" s="6"/>
      <c r="I30" s="10">
        <f t="shared" si="1"/>
        <v>0</v>
      </c>
      <c r="J30" s="4"/>
      <c r="K30" s="4"/>
      <c r="L30" s="4"/>
      <c r="M30" s="4"/>
      <c r="N30" s="4"/>
      <c r="O30" s="4">
        <v>1</v>
      </c>
      <c r="P30" s="4"/>
      <c r="Q30" s="4"/>
      <c r="R30" s="4"/>
      <c r="S30" s="4"/>
      <c r="T30" s="4"/>
      <c r="U30" s="10">
        <f t="shared" si="2"/>
        <v>1</v>
      </c>
      <c r="V30" s="6"/>
      <c r="W30" s="6"/>
      <c r="X30" s="6"/>
      <c r="Y30" s="6">
        <v>1</v>
      </c>
      <c r="Z30" s="10">
        <f t="shared" si="3"/>
        <v>1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8.8" x14ac:dyDescent="0.3">
      <c r="A31" s="11">
        <v>1</v>
      </c>
      <c r="B31" s="16" t="s">
        <v>101</v>
      </c>
      <c r="C31" s="21" t="s">
        <v>174</v>
      </c>
      <c r="D31" s="16" t="s">
        <v>191</v>
      </c>
      <c r="E31" s="6"/>
      <c r="F31" s="6"/>
      <c r="G31" s="6"/>
      <c r="H31" s="6"/>
      <c r="I31" s="10">
        <f t="shared" si="1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0">
        <f t="shared" si="2"/>
        <v>0</v>
      </c>
      <c r="V31" s="6"/>
      <c r="W31" s="6"/>
      <c r="X31" s="6"/>
      <c r="Y31" s="6">
        <v>1</v>
      </c>
      <c r="Z31" s="10">
        <f t="shared" si="3"/>
        <v>1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8.8" x14ac:dyDescent="0.3">
      <c r="A32" s="11">
        <v>1</v>
      </c>
      <c r="B32" s="16" t="s">
        <v>130</v>
      </c>
      <c r="C32" s="21" t="s">
        <v>174</v>
      </c>
      <c r="D32" s="16" t="s">
        <v>191</v>
      </c>
      <c r="E32" s="6"/>
      <c r="F32" s="6"/>
      <c r="G32" s="6"/>
      <c r="H32" s="6"/>
      <c r="I32" s="10">
        <f t="shared" si="1"/>
        <v>0</v>
      </c>
      <c r="J32" s="4"/>
      <c r="K32" s="4"/>
      <c r="L32" s="4"/>
      <c r="M32" s="4"/>
      <c r="N32" s="4"/>
      <c r="O32" s="4">
        <v>1</v>
      </c>
      <c r="P32" s="4"/>
      <c r="Q32" s="4"/>
      <c r="R32" s="4"/>
      <c r="S32" s="4"/>
      <c r="T32" s="4"/>
      <c r="U32" s="10">
        <f t="shared" si="2"/>
        <v>1</v>
      </c>
      <c r="V32" s="6"/>
      <c r="W32" s="6"/>
      <c r="X32" s="6"/>
      <c r="Y32" s="6"/>
      <c r="Z32" s="10">
        <f t="shared" si="3"/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28.8" x14ac:dyDescent="0.3">
      <c r="A33" s="11">
        <v>1</v>
      </c>
      <c r="B33" s="16" t="s">
        <v>129</v>
      </c>
      <c r="C33" s="21" t="s">
        <v>174</v>
      </c>
      <c r="D33" s="16" t="s">
        <v>191</v>
      </c>
      <c r="E33" s="6"/>
      <c r="F33" s="6"/>
      <c r="G33" s="6"/>
      <c r="H33" s="6"/>
      <c r="I33" s="10">
        <f t="shared" si="1"/>
        <v>0</v>
      </c>
      <c r="J33" s="4"/>
      <c r="K33" s="4"/>
      <c r="L33" s="4"/>
      <c r="M33" s="4"/>
      <c r="N33" s="4"/>
      <c r="O33" s="4">
        <v>1</v>
      </c>
      <c r="P33" s="4"/>
      <c r="Q33" s="4"/>
      <c r="R33" s="4"/>
      <c r="S33" s="4"/>
      <c r="T33" s="4"/>
      <c r="U33" s="10">
        <f t="shared" si="2"/>
        <v>1</v>
      </c>
      <c r="V33" s="6"/>
      <c r="W33" s="6"/>
      <c r="X33" s="6"/>
      <c r="Y33" s="6"/>
      <c r="Z33" s="10">
        <f t="shared" si="3"/>
        <v>0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28.8" x14ac:dyDescent="0.3">
      <c r="A34" s="11">
        <v>1</v>
      </c>
      <c r="B34" s="16" t="s">
        <v>128</v>
      </c>
      <c r="C34" s="21" t="s">
        <v>174</v>
      </c>
      <c r="D34" s="16" t="s">
        <v>191</v>
      </c>
      <c r="E34" s="6"/>
      <c r="F34" s="6"/>
      <c r="G34" s="6"/>
      <c r="H34" s="6"/>
      <c r="I34" s="10">
        <f t="shared" si="1"/>
        <v>0</v>
      </c>
      <c r="J34" s="4"/>
      <c r="K34" s="4"/>
      <c r="L34" s="4"/>
      <c r="M34" s="4"/>
      <c r="N34" s="4"/>
      <c r="O34" s="4">
        <v>1</v>
      </c>
      <c r="P34" s="4"/>
      <c r="Q34" s="4"/>
      <c r="R34" s="4"/>
      <c r="S34" s="4"/>
      <c r="T34" s="4"/>
      <c r="U34" s="10">
        <f t="shared" si="2"/>
        <v>1</v>
      </c>
      <c r="V34" s="6"/>
      <c r="W34" s="6"/>
      <c r="X34" s="6"/>
      <c r="Y34" s="6"/>
      <c r="Z34" s="10">
        <f t="shared" si="3"/>
        <v>0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28.8" x14ac:dyDescent="0.3">
      <c r="A35" s="11">
        <v>1</v>
      </c>
      <c r="B35" s="16" t="s">
        <v>100</v>
      </c>
      <c r="C35" s="21" t="s">
        <v>174</v>
      </c>
      <c r="D35" s="16" t="s">
        <v>191</v>
      </c>
      <c r="E35" s="6"/>
      <c r="F35" s="6"/>
      <c r="G35" s="6"/>
      <c r="H35" s="6"/>
      <c r="I35" s="10">
        <f t="shared" si="1"/>
        <v>0</v>
      </c>
      <c r="J35" s="4"/>
      <c r="K35" s="4"/>
      <c r="L35" s="4"/>
      <c r="M35" s="4"/>
      <c r="N35" s="4"/>
      <c r="O35" s="4">
        <v>1</v>
      </c>
      <c r="P35" s="4"/>
      <c r="Q35" s="4"/>
      <c r="R35" s="4"/>
      <c r="S35" s="4"/>
      <c r="T35" s="4"/>
      <c r="U35" s="10">
        <f t="shared" si="2"/>
        <v>1</v>
      </c>
      <c r="V35" s="6"/>
      <c r="W35" s="6"/>
      <c r="X35" s="6"/>
      <c r="Y35" s="6">
        <v>1</v>
      </c>
      <c r="Z35" s="10">
        <f t="shared" si="3"/>
        <v>1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89.4" customHeight="1" x14ac:dyDescent="0.3">
      <c r="A36" s="11">
        <v>1</v>
      </c>
      <c r="B36" s="16" t="s">
        <v>175</v>
      </c>
      <c r="C36" s="21" t="s">
        <v>177</v>
      </c>
      <c r="D36" s="16" t="s">
        <v>196</v>
      </c>
      <c r="E36" s="6"/>
      <c r="F36" s="6"/>
      <c r="G36" s="6"/>
      <c r="H36" s="6"/>
      <c r="I36" s="10">
        <f t="shared" si="1"/>
        <v>0</v>
      </c>
      <c r="J36" s="4"/>
      <c r="K36" s="4"/>
      <c r="L36" s="4"/>
      <c r="M36" s="4"/>
      <c r="N36" s="4"/>
      <c r="O36" s="4">
        <v>1</v>
      </c>
      <c r="P36" s="4"/>
      <c r="Q36" s="4"/>
      <c r="R36" s="4"/>
      <c r="S36" s="4"/>
      <c r="T36" s="4"/>
      <c r="U36" s="10">
        <f t="shared" si="2"/>
        <v>1</v>
      </c>
      <c r="V36" s="6"/>
      <c r="W36" s="6"/>
      <c r="X36" s="6"/>
      <c r="Y36" s="6"/>
      <c r="Z36" s="10">
        <f t="shared" si="3"/>
        <v>0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02" customHeight="1" x14ac:dyDescent="0.3">
      <c r="A37" s="11">
        <v>1</v>
      </c>
      <c r="B37" s="16" t="s">
        <v>176</v>
      </c>
      <c r="C37" s="21" t="s">
        <v>177</v>
      </c>
      <c r="D37" s="16" t="s">
        <v>197</v>
      </c>
      <c r="E37" s="6"/>
      <c r="F37" s="6"/>
      <c r="G37" s="6"/>
      <c r="H37" s="6"/>
      <c r="I37" s="10">
        <f t="shared" si="1"/>
        <v>0</v>
      </c>
      <c r="J37" s="4"/>
      <c r="K37" s="4"/>
      <c r="L37" s="4"/>
      <c r="M37" s="4"/>
      <c r="N37" s="4"/>
      <c r="O37" s="4">
        <v>1</v>
      </c>
      <c r="P37" s="4"/>
      <c r="Q37" s="4"/>
      <c r="R37" s="4"/>
      <c r="S37" s="4"/>
      <c r="T37" s="4"/>
      <c r="U37" s="10">
        <f t="shared" si="2"/>
        <v>1</v>
      </c>
      <c r="V37" s="6"/>
      <c r="W37" s="6"/>
      <c r="X37" s="6"/>
      <c r="Y37" s="6"/>
      <c r="Z37" s="10">
        <f t="shared" si="3"/>
        <v>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3">
      <c r="B38" s="16" t="s">
        <v>97</v>
      </c>
      <c r="C38" s="21" t="s">
        <v>178</v>
      </c>
      <c r="D38" s="16" t="s">
        <v>190</v>
      </c>
      <c r="E38" s="6"/>
      <c r="F38" s="6"/>
      <c r="G38" s="6"/>
      <c r="H38" s="6"/>
      <c r="I38" s="10">
        <f t="shared" si="1"/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0">
        <f t="shared" si="2"/>
        <v>0</v>
      </c>
      <c r="V38" s="6"/>
      <c r="W38" s="6"/>
      <c r="X38" s="6"/>
      <c r="Y38" s="6">
        <v>1</v>
      </c>
      <c r="Z38" s="10">
        <f t="shared" si="3"/>
        <v>1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3">
      <c r="A39" s="11">
        <v>1</v>
      </c>
      <c r="B39" s="16" t="s">
        <v>125</v>
      </c>
      <c r="C39" s="21">
        <v>0</v>
      </c>
      <c r="D39" s="16"/>
      <c r="E39" s="6"/>
      <c r="F39" s="6"/>
      <c r="G39" s="6"/>
      <c r="H39" s="6"/>
      <c r="I39" s="10">
        <f t="shared" si="1"/>
        <v>0</v>
      </c>
      <c r="J39" s="4"/>
      <c r="K39" s="4"/>
      <c r="L39" s="4"/>
      <c r="M39" s="4"/>
      <c r="N39" s="4"/>
      <c r="O39" s="4">
        <v>1</v>
      </c>
      <c r="P39" s="4"/>
      <c r="Q39" s="4"/>
      <c r="R39" s="4"/>
      <c r="S39" s="4"/>
      <c r="T39" s="4"/>
      <c r="U39" s="10">
        <f t="shared" si="2"/>
        <v>1</v>
      </c>
      <c r="V39" s="6"/>
      <c r="W39" s="6"/>
      <c r="X39" s="6"/>
      <c r="Y39" s="6"/>
      <c r="Z39" s="10">
        <f t="shared" si="3"/>
        <v>0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3">
      <c r="A40" s="11">
        <v>1</v>
      </c>
      <c r="B40" s="16" t="s">
        <v>122</v>
      </c>
      <c r="C40" s="21">
        <v>0</v>
      </c>
      <c r="D40" s="16"/>
      <c r="E40" s="6"/>
      <c r="F40" s="6"/>
      <c r="G40" s="6"/>
      <c r="H40" s="6"/>
      <c r="I40" s="10">
        <f t="shared" si="1"/>
        <v>0</v>
      </c>
      <c r="J40" s="4"/>
      <c r="K40" s="4"/>
      <c r="L40" s="4"/>
      <c r="M40" s="4"/>
      <c r="N40" s="4">
        <v>1</v>
      </c>
      <c r="O40" s="4"/>
      <c r="P40" s="4"/>
      <c r="Q40" s="4"/>
      <c r="R40" s="4"/>
      <c r="S40" s="4"/>
      <c r="T40" s="4"/>
      <c r="U40" s="10">
        <f t="shared" si="2"/>
        <v>1</v>
      </c>
      <c r="V40" s="6"/>
      <c r="W40" s="6"/>
      <c r="X40" s="6"/>
      <c r="Y40" s="6"/>
      <c r="Z40" s="10">
        <f t="shared" si="3"/>
        <v>0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3">
      <c r="B41" s="16" t="s">
        <v>87</v>
      </c>
      <c r="C41" s="21">
        <v>0</v>
      </c>
      <c r="D41" s="16"/>
      <c r="E41" s="6"/>
      <c r="F41" s="6"/>
      <c r="G41" s="6"/>
      <c r="H41" s="6"/>
      <c r="I41" s="10">
        <f t="shared" si="1"/>
        <v>0</v>
      </c>
      <c r="J41" s="4"/>
      <c r="K41" s="4"/>
      <c r="L41" s="4"/>
      <c r="M41" s="4"/>
      <c r="N41" s="4"/>
      <c r="O41" s="4">
        <v>1</v>
      </c>
      <c r="P41" s="4"/>
      <c r="Q41" s="4"/>
      <c r="R41" s="4"/>
      <c r="S41" s="4"/>
      <c r="T41" s="4"/>
      <c r="U41" s="10">
        <f t="shared" si="2"/>
        <v>1</v>
      </c>
      <c r="V41" s="6"/>
      <c r="W41" s="6"/>
      <c r="X41" s="6"/>
      <c r="Y41" s="6">
        <v>1</v>
      </c>
      <c r="Z41" s="10">
        <f t="shared" si="3"/>
        <v>1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3">
      <c r="B42" s="16" t="s">
        <v>92</v>
      </c>
      <c r="C42" s="21">
        <v>0</v>
      </c>
      <c r="D42" s="16"/>
      <c r="E42" s="6"/>
      <c r="F42" s="6"/>
      <c r="G42" s="6"/>
      <c r="H42" s="6"/>
      <c r="I42" s="10">
        <f t="shared" si="1"/>
        <v>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v>1</v>
      </c>
      <c r="U42" s="10">
        <f t="shared" si="2"/>
        <v>1</v>
      </c>
      <c r="V42" s="6"/>
      <c r="W42" s="6"/>
      <c r="X42" s="6"/>
      <c r="Y42" s="6">
        <v>1</v>
      </c>
      <c r="Z42" s="10">
        <f t="shared" si="3"/>
        <v>1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28.8" x14ac:dyDescent="0.3">
      <c r="A43" s="11">
        <v>1</v>
      </c>
      <c r="B43" s="16" t="s">
        <v>85</v>
      </c>
      <c r="C43" s="21" t="s">
        <v>188</v>
      </c>
      <c r="D43" s="16" t="s">
        <v>190</v>
      </c>
      <c r="E43" s="6"/>
      <c r="F43" s="6"/>
      <c r="G43" s="6"/>
      <c r="H43" s="6"/>
      <c r="I43" s="10">
        <f t="shared" si="1"/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0">
        <f t="shared" si="2"/>
        <v>0</v>
      </c>
      <c r="V43" s="6"/>
      <c r="W43" s="6"/>
      <c r="X43" s="6"/>
      <c r="Y43" s="6">
        <v>1</v>
      </c>
      <c r="Z43" s="10">
        <f t="shared" si="3"/>
        <v>1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x14ac:dyDescent="0.3">
      <c r="A44" s="11">
        <v>1</v>
      </c>
      <c r="B44" s="16" t="s">
        <v>23</v>
      </c>
      <c r="C44" s="21">
        <v>0</v>
      </c>
      <c r="D44" s="16"/>
      <c r="E44" s="6">
        <v>1</v>
      </c>
      <c r="F44" s="6"/>
      <c r="G44" s="6"/>
      <c r="H44" s="6"/>
      <c r="I44" s="10">
        <f t="shared" si="1"/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/>
      <c r="Q44" s="4"/>
      <c r="R44" s="4"/>
      <c r="S44" s="4"/>
      <c r="T44" s="4">
        <v>1</v>
      </c>
      <c r="U44" s="10">
        <f t="shared" si="2"/>
        <v>7</v>
      </c>
      <c r="V44" s="6"/>
      <c r="W44" s="6">
        <v>1</v>
      </c>
      <c r="X44" s="6"/>
      <c r="Y44" s="6">
        <v>1</v>
      </c>
      <c r="Z44" s="10">
        <f t="shared" si="3"/>
        <v>2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x14ac:dyDescent="0.3">
      <c r="A45" s="11">
        <v>1</v>
      </c>
      <c r="B45" s="16" t="s">
        <v>74</v>
      </c>
      <c r="C45" s="21" t="s">
        <v>179</v>
      </c>
      <c r="D45" s="16" t="s">
        <v>190</v>
      </c>
      <c r="E45" s="6"/>
      <c r="F45" s="6"/>
      <c r="G45" s="6"/>
      <c r="H45" s="6"/>
      <c r="I45" s="10">
        <f t="shared" si="1"/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0">
        <f t="shared" si="2"/>
        <v>0</v>
      </c>
      <c r="V45" s="6">
        <v>1</v>
      </c>
      <c r="W45" s="6"/>
      <c r="X45" s="6"/>
      <c r="Y45" s="6"/>
      <c r="Z45" s="10">
        <f t="shared" si="3"/>
        <v>1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x14ac:dyDescent="0.3">
      <c r="B46" s="16" t="s">
        <v>124</v>
      </c>
      <c r="C46" s="21">
        <v>0</v>
      </c>
      <c r="D46" s="16"/>
      <c r="E46" s="6"/>
      <c r="F46" s="6"/>
      <c r="G46" s="6"/>
      <c r="H46" s="6"/>
      <c r="I46" s="10">
        <f t="shared" si="1"/>
        <v>0</v>
      </c>
      <c r="J46" s="4"/>
      <c r="K46" s="4"/>
      <c r="L46" s="4"/>
      <c r="M46" s="4"/>
      <c r="N46" s="4"/>
      <c r="O46" s="4">
        <v>1</v>
      </c>
      <c r="P46" s="4"/>
      <c r="Q46" s="4"/>
      <c r="R46" s="4"/>
      <c r="S46" s="4"/>
      <c r="T46" s="4">
        <v>1</v>
      </c>
      <c r="U46" s="10">
        <f t="shared" si="2"/>
        <v>2</v>
      </c>
      <c r="V46" s="6"/>
      <c r="W46" s="6"/>
      <c r="X46" s="6"/>
      <c r="Y46" s="6"/>
      <c r="Z46" s="10">
        <f t="shared" si="3"/>
        <v>0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x14ac:dyDescent="0.3">
      <c r="B47" s="16" t="s">
        <v>140</v>
      </c>
      <c r="C47" s="21">
        <v>0</v>
      </c>
      <c r="D47" s="16"/>
      <c r="E47" s="6"/>
      <c r="F47" s="6"/>
      <c r="G47" s="6"/>
      <c r="H47" s="6"/>
      <c r="I47" s="10">
        <f t="shared" si="1"/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>
        <v>1</v>
      </c>
      <c r="U47" s="10">
        <f t="shared" si="2"/>
        <v>1</v>
      </c>
      <c r="V47" s="6"/>
      <c r="W47" s="6"/>
      <c r="X47" s="6"/>
      <c r="Y47" s="6"/>
      <c r="Z47" s="10">
        <f t="shared" si="3"/>
        <v>0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x14ac:dyDescent="0.3">
      <c r="B48" s="16" t="s">
        <v>141</v>
      </c>
      <c r="C48" s="21">
        <v>0</v>
      </c>
      <c r="D48" s="16"/>
      <c r="E48" s="6"/>
      <c r="F48" s="6"/>
      <c r="G48" s="6"/>
      <c r="H48" s="6"/>
      <c r="I48" s="10">
        <f t="shared" si="1"/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>
        <v>1</v>
      </c>
      <c r="U48" s="10">
        <f t="shared" si="2"/>
        <v>1</v>
      </c>
      <c r="V48" s="6"/>
      <c r="W48" s="6"/>
      <c r="X48" s="6"/>
      <c r="Y48" s="6"/>
      <c r="Z48" s="10">
        <f t="shared" si="3"/>
        <v>0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x14ac:dyDescent="0.3">
      <c r="B49" s="16" t="s">
        <v>142</v>
      </c>
      <c r="C49" s="21">
        <v>0</v>
      </c>
      <c r="D49" s="16"/>
      <c r="E49" s="6"/>
      <c r="F49" s="6"/>
      <c r="G49" s="6"/>
      <c r="H49" s="6"/>
      <c r="I49" s="10">
        <f t="shared" si="1"/>
        <v>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>
        <v>1</v>
      </c>
      <c r="U49" s="10">
        <f t="shared" si="2"/>
        <v>1</v>
      </c>
      <c r="V49" s="6"/>
      <c r="W49" s="6"/>
      <c r="X49" s="6"/>
      <c r="Y49" s="6"/>
      <c r="Z49" s="10">
        <f t="shared" si="3"/>
        <v>0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x14ac:dyDescent="0.3">
      <c r="A50" s="11">
        <v>1</v>
      </c>
      <c r="B50" s="17" t="s">
        <v>155</v>
      </c>
      <c r="C50" s="21">
        <v>0</v>
      </c>
      <c r="D50" s="17"/>
      <c r="E50" s="6"/>
      <c r="F50" s="6"/>
      <c r="G50" s="6"/>
      <c r="H50" s="6"/>
      <c r="I50" s="10">
        <f t="shared" si="1"/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>
        <v>1</v>
      </c>
      <c r="U50" s="10">
        <f t="shared" si="2"/>
        <v>1</v>
      </c>
      <c r="V50" s="6"/>
      <c r="W50" s="6"/>
      <c r="X50" s="6"/>
      <c r="Y50" s="6"/>
      <c r="Z50" s="10">
        <f t="shared" si="3"/>
        <v>0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3">
      <c r="A51" s="11">
        <v>1</v>
      </c>
      <c r="B51" s="17" t="s">
        <v>157</v>
      </c>
      <c r="C51" s="21">
        <v>0</v>
      </c>
      <c r="D51" s="17"/>
      <c r="E51" s="6"/>
      <c r="F51" s="6"/>
      <c r="G51" s="6"/>
      <c r="H51" s="6"/>
      <c r="I51" s="10">
        <f t="shared" si="1"/>
        <v>0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v>1</v>
      </c>
      <c r="U51" s="10">
        <f t="shared" si="2"/>
        <v>1</v>
      </c>
      <c r="V51" s="6"/>
      <c r="W51" s="6"/>
      <c r="X51" s="6"/>
      <c r="Y51" s="6"/>
      <c r="Z51" s="10">
        <f t="shared" si="3"/>
        <v>0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3">
      <c r="A52" s="11">
        <v>1</v>
      </c>
      <c r="B52" s="16" t="s">
        <v>143</v>
      </c>
      <c r="C52" s="21">
        <v>0</v>
      </c>
      <c r="D52" s="16"/>
      <c r="E52" s="6"/>
      <c r="F52" s="6"/>
      <c r="G52" s="6"/>
      <c r="H52" s="6"/>
      <c r="I52" s="10">
        <f t="shared" si="1"/>
        <v>0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>
        <v>1</v>
      </c>
      <c r="U52" s="10">
        <f t="shared" si="2"/>
        <v>1</v>
      </c>
      <c r="V52" s="6"/>
      <c r="W52" s="6"/>
      <c r="X52" s="6"/>
      <c r="Y52" s="6"/>
      <c r="Z52" s="10">
        <f t="shared" si="3"/>
        <v>0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3">
      <c r="A53" s="11">
        <v>1</v>
      </c>
      <c r="B53" s="16" t="s">
        <v>144</v>
      </c>
      <c r="C53" s="21">
        <v>0</v>
      </c>
      <c r="D53" s="16"/>
      <c r="E53" s="6"/>
      <c r="F53" s="6"/>
      <c r="G53" s="6"/>
      <c r="H53" s="6"/>
      <c r="I53" s="10">
        <f t="shared" si="1"/>
        <v>0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>
        <v>1</v>
      </c>
      <c r="U53" s="10">
        <f t="shared" si="2"/>
        <v>1</v>
      </c>
      <c r="V53" s="6"/>
      <c r="W53" s="6"/>
      <c r="X53" s="6"/>
      <c r="Y53" s="6"/>
      <c r="Z53" s="10">
        <f t="shared" si="3"/>
        <v>0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3">
      <c r="B54" s="16" t="s">
        <v>147</v>
      </c>
      <c r="C54" s="21">
        <v>0</v>
      </c>
      <c r="D54" s="16"/>
      <c r="E54" s="6"/>
      <c r="F54" s="6"/>
      <c r="G54" s="6"/>
      <c r="H54" s="6"/>
      <c r="I54" s="10">
        <f t="shared" si="1"/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>
        <v>1</v>
      </c>
      <c r="U54" s="10">
        <f t="shared" si="2"/>
        <v>1</v>
      </c>
      <c r="V54" s="6"/>
      <c r="W54" s="6"/>
      <c r="X54" s="6"/>
      <c r="Y54" s="6"/>
      <c r="Z54" s="10">
        <f t="shared" si="3"/>
        <v>0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3">
      <c r="B55" s="16" t="s">
        <v>145</v>
      </c>
      <c r="C55" s="21">
        <v>0</v>
      </c>
      <c r="D55" s="16"/>
      <c r="E55" s="6"/>
      <c r="F55" s="6"/>
      <c r="G55" s="6"/>
      <c r="H55" s="6"/>
      <c r="I55" s="10">
        <f t="shared" si="1"/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>
        <v>1</v>
      </c>
      <c r="U55" s="10">
        <f t="shared" si="2"/>
        <v>1</v>
      </c>
      <c r="V55" s="6"/>
      <c r="W55" s="6"/>
      <c r="X55" s="6"/>
      <c r="Y55" s="6"/>
      <c r="Z55" s="10">
        <f t="shared" si="3"/>
        <v>0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3">
      <c r="B56" s="16" t="s">
        <v>146</v>
      </c>
      <c r="C56" s="21">
        <v>0</v>
      </c>
      <c r="D56" s="16"/>
      <c r="E56" s="6"/>
      <c r="F56" s="6"/>
      <c r="G56" s="6"/>
      <c r="H56" s="6"/>
      <c r="I56" s="10">
        <f t="shared" si="1"/>
        <v>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>
        <v>1</v>
      </c>
      <c r="U56" s="10">
        <f t="shared" si="2"/>
        <v>1</v>
      </c>
      <c r="V56" s="6"/>
      <c r="W56" s="6"/>
      <c r="X56" s="6"/>
      <c r="Y56" s="6"/>
      <c r="Z56" s="10">
        <f t="shared" si="3"/>
        <v>0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3">
      <c r="B57" s="17" t="s">
        <v>156</v>
      </c>
      <c r="C57" s="21">
        <v>0</v>
      </c>
      <c r="D57" s="17"/>
      <c r="E57" s="6"/>
      <c r="F57" s="6"/>
      <c r="G57" s="6"/>
      <c r="H57" s="6"/>
      <c r="I57" s="10">
        <f t="shared" si="1"/>
        <v>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>
        <v>1</v>
      </c>
      <c r="U57" s="10">
        <f t="shared" si="2"/>
        <v>1</v>
      </c>
      <c r="V57" s="6"/>
      <c r="W57" s="6"/>
      <c r="X57" s="6"/>
      <c r="Y57" s="6"/>
      <c r="Z57" s="10">
        <f t="shared" si="3"/>
        <v>0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3">
      <c r="B58" s="17" t="s">
        <v>158</v>
      </c>
      <c r="C58" s="21">
        <v>0</v>
      </c>
      <c r="D58" s="17"/>
      <c r="E58" s="6"/>
      <c r="F58" s="6"/>
      <c r="G58" s="6"/>
      <c r="H58" s="6"/>
      <c r="I58" s="10">
        <f t="shared" si="1"/>
        <v>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>
        <v>1</v>
      </c>
      <c r="U58" s="10">
        <f t="shared" si="2"/>
        <v>1</v>
      </c>
      <c r="V58" s="6"/>
      <c r="W58" s="6"/>
      <c r="X58" s="6"/>
      <c r="Y58" s="6"/>
      <c r="Z58" s="10">
        <f t="shared" si="3"/>
        <v>0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3">
      <c r="A59" s="11">
        <v>1</v>
      </c>
      <c r="B59" s="16" t="s">
        <v>80</v>
      </c>
      <c r="C59" s="21">
        <v>0</v>
      </c>
      <c r="D59" s="16"/>
      <c r="E59" s="6"/>
      <c r="F59" s="6"/>
      <c r="G59" s="6"/>
      <c r="H59" s="6"/>
      <c r="I59" s="10">
        <f t="shared" si="1"/>
        <v>0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/>
      <c r="P59" s="4"/>
      <c r="Q59" s="4"/>
      <c r="R59" s="4"/>
      <c r="S59" s="4">
        <v>1</v>
      </c>
      <c r="T59" s="4">
        <v>1</v>
      </c>
      <c r="U59" s="10">
        <f t="shared" si="2"/>
        <v>7</v>
      </c>
      <c r="V59" s="6"/>
      <c r="W59" s="6"/>
      <c r="X59" s="6">
        <v>1</v>
      </c>
      <c r="Y59" s="6">
        <v>1</v>
      </c>
      <c r="Z59" s="10">
        <f t="shared" si="3"/>
        <v>2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28.8" x14ac:dyDescent="0.3">
      <c r="B60" s="16" t="s">
        <v>119</v>
      </c>
      <c r="C60" s="21" t="s">
        <v>180</v>
      </c>
      <c r="E60" s="6"/>
      <c r="F60" s="6"/>
      <c r="G60" s="6"/>
      <c r="H60" s="6"/>
      <c r="I60" s="10">
        <f t="shared" si="1"/>
        <v>0</v>
      </c>
      <c r="J60" s="4"/>
      <c r="K60" s="4"/>
      <c r="L60" s="4"/>
      <c r="M60" s="4"/>
      <c r="N60" s="4"/>
      <c r="O60" s="4"/>
      <c r="P60" s="4"/>
      <c r="Q60" s="4"/>
      <c r="R60" s="4"/>
      <c r="S60" s="4">
        <v>1</v>
      </c>
      <c r="T60" s="4"/>
      <c r="U60" s="10">
        <f t="shared" si="2"/>
        <v>1</v>
      </c>
      <c r="V60" s="6"/>
      <c r="W60" s="6"/>
      <c r="X60" s="6"/>
      <c r="Y60" s="6"/>
      <c r="Z60" s="10">
        <f t="shared" si="3"/>
        <v>0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28.8" x14ac:dyDescent="0.3">
      <c r="B61" s="16" t="s">
        <v>82</v>
      </c>
      <c r="C61" s="21" t="s">
        <v>180</v>
      </c>
      <c r="D61" s="16"/>
      <c r="E61" s="6"/>
      <c r="F61" s="6"/>
      <c r="G61" s="6"/>
      <c r="H61" s="6"/>
      <c r="I61" s="10">
        <f t="shared" si="1"/>
        <v>0</v>
      </c>
      <c r="J61" s="4"/>
      <c r="K61" s="4"/>
      <c r="L61" s="4"/>
      <c r="M61" s="4"/>
      <c r="N61" s="4"/>
      <c r="O61" s="4"/>
      <c r="P61" s="4"/>
      <c r="Q61" s="4"/>
      <c r="R61" s="4"/>
      <c r="S61" s="4">
        <v>1</v>
      </c>
      <c r="T61" s="4"/>
      <c r="U61" s="10">
        <f t="shared" si="2"/>
        <v>1</v>
      </c>
      <c r="V61" s="6"/>
      <c r="W61" s="6"/>
      <c r="X61" s="6">
        <v>1</v>
      </c>
      <c r="Y61" s="6"/>
      <c r="Z61" s="10">
        <f t="shared" si="3"/>
        <v>1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28.8" x14ac:dyDescent="0.3">
      <c r="B62" s="16" t="s">
        <v>81</v>
      </c>
      <c r="C62" s="21" t="s">
        <v>180</v>
      </c>
      <c r="D62" s="16"/>
      <c r="E62" s="6"/>
      <c r="F62" s="6"/>
      <c r="G62" s="6"/>
      <c r="H62" s="6"/>
      <c r="I62" s="10">
        <f t="shared" si="1"/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10">
        <f t="shared" si="2"/>
        <v>0</v>
      </c>
      <c r="V62" s="6"/>
      <c r="W62" s="6"/>
      <c r="X62" s="6">
        <v>1</v>
      </c>
      <c r="Y62" s="6"/>
      <c r="Z62" s="10">
        <f t="shared" si="3"/>
        <v>1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28.8" x14ac:dyDescent="0.3">
      <c r="B63" s="16" t="s">
        <v>118</v>
      </c>
      <c r="C63" s="21" t="s">
        <v>180</v>
      </c>
      <c r="D63" s="16"/>
      <c r="E63" s="6"/>
      <c r="F63" s="6"/>
      <c r="G63" s="6"/>
      <c r="H63" s="6"/>
      <c r="I63" s="10">
        <f t="shared" si="1"/>
        <v>0</v>
      </c>
      <c r="J63" s="4"/>
      <c r="K63" s="4"/>
      <c r="L63" s="4"/>
      <c r="M63" s="4"/>
      <c r="N63" s="4"/>
      <c r="O63" s="4"/>
      <c r="P63" s="4"/>
      <c r="Q63" s="4"/>
      <c r="R63" s="4"/>
      <c r="S63" s="4">
        <v>1</v>
      </c>
      <c r="T63" s="4"/>
      <c r="U63" s="10">
        <f t="shared" si="2"/>
        <v>1</v>
      </c>
      <c r="V63" s="6"/>
      <c r="W63" s="6"/>
      <c r="X63" s="6"/>
      <c r="Y63" s="6"/>
      <c r="Z63" s="10">
        <f t="shared" si="3"/>
        <v>0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28.8" x14ac:dyDescent="0.3">
      <c r="B64" s="16" t="s">
        <v>117</v>
      </c>
      <c r="C64" s="21" t="s">
        <v>180</v>
      </c>
      <c r="D64" s="16"/>
      <c r="E64" s="6"/>
      <c r="F64" s="6"/>
      <c r="G64" s="6"/>
      <c r="H64" s="6"/>
      <c r="I64" s="10">
        <f t="shared" si="1"/>
        <v>0</v>
      </c>
      <c r="J64" s="4"/>
      <c r="K64" s="4"/>
      <c r="L64" s="4"/>
      <c r="M64" s="4"/>
      <c r="N64" s="4"/>
      <c r="O64" s="4"/>
      <c r="P64" s="4"/>
      <c r="Q64" s="4"/>
      <c r="R64" s="4"/>
      <c r="S64" s="4">
        <v>1</v>
      </c>
      <c r="T64" s="4"/>
      <c r="U64" s="10">
        <f t="shared" si="2"/>
        <v>1</v>
      </c>
      <c r="V64" s="6"/>
      <c r="W64" s="6"/>
      <c r="X64" s="6"/>
      <c r="Y64" s="6"/>
      <c r="Z64" s="10">
        <f t="shared" si="3"/>
        <v>0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86.4" x14ac:dyDescent="0.3">
      <c r="A65" s="11">
        <v>1</v>
      </c>
      <c r="B65" s="16" t="s">
        <v>131</v>
      </c>
      <c r="C65" s="21" t="s">
        <v>180</v>
      </c>
      <c r="D65" s="16" t="s">
        <v>198</v>
      </c>
      <c r="E65" s="6"/>
      <c r="F65" s="6"/>
      <c r="G65" s="6"/>
      <c r="H65" s="6"/>
      <c r="I65" s="10">
        <f t="shared" si="1"/>
        <v>0</v>
      </c>
      <c r="J65" s="4"/>
      <c r="K65" s="4"/>
      <c r="L65" s="4"/>
      <c r="M65" s="4"/>
      <c r="N65" s="4"/>
      <c r="O65" s="4"/>
      <c r="P65" s="4">
        <v>1</v>
      </c>
      <c r="Q65" s="4">
        <v>1</v>
      </c>
      <c r="R65" s="4">
        <v>1</v>
      </c>
      <c r="S65" s="4"/>
      <c r="T65" s="4"/>
      <c r="U65" s="10">
        <f t="shared" si="2"/>
        <v>3</v>
      </c>
      <c r="V65" s="6"/>
      <c r="W65" s="6"/>
      <c r="X65" s="6"/>
      <c r="Y65" s="6"/>
      <c r="Z65" s="10">
        <f t="shared" si="3"/>
        <v>0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28.8" x14ac:dyDescent="0.3">
      <c r="B66" s="16" t="s">
        <v>133</v>
      </c>
      <c r="C66" s="21" t="s">
        <v>180</v>
      </c>
      <c r="D66" s="16"/>
      <c r="E66" s="6"/>
      <c r="F66" s="6"/>
      <c r="G66" s="6"/>
      <c r="H66" s="6"/>
      <c r="I66" s="10">
        <f t="shared" si="1"/>
        <v>0</v>
      </c>
      <c r="J66" s="4"/>
      <c r="K66" s="4"/>
      <c r="L66" s="4"/>
      <c r="M66" s="4"/>
      <c r="N66" s="4"/>
      <c r="O66" s="4"/>
      <c r="P66" s="4">
        <v>1</v>
      </c>
      <c r="Q66" s="4"/>
      <c r="R66" s="4"/>
      <c r="S66" s="4"/>
      <c r="T66" s="4"/>
      <c r="U66" s="10">
        <f t="shared" si="2"/>
        <v>1</v>
      </c>
      <c r="V66" s="6"/>
      <c r="W66" s="6"/>
      <c r="X66" s="6"/>
      <c r="Y66" s="6"/>
      <c r="Z66" s="10">
        <f t="shared" si="3"/>
        <v>0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29.6" x14ac:dyDescent="0.3">
      <c r="A67" s="11">
        <v>1</v>
      </c>
      <c r="B67" s="16" t="s">
        <v>134</v>
      </c>
      <c r="C67" s="21" t="s">
        <v>180</v>
      </c>
      <c r="D67" s="16" t="s">
        <v>199</v>
      </c>
      <c r="E67" s="6"/>
      <c r="F67" s="6"/>
      <c r="G67" s="6"/>
      <c r="H67" s="6"/>
      <c r="I67" s="10">
        <f t="shared" si="1"/>
        <v>0</v>
      </c>
      <c r="J67" s="4"/>
      <c r="K67" s="4"/>
      <c r="L67" s="4"/>
      <c r="M67" s="4"/>
      <c r="N67" s="4"/>
      <c r="O67" s="4"/>
      <c r="P67" s="4">
        <v>1</v>
      </c>
      <c r="Q67" s="4"/>
      <c r="R67" s="4">
        <v>1</v>
      </c>
      <c r="S67" s="4"/>
      <c r="T67" s="4"/>
      <c r="U67" s="10">
        <f t="shared" si="2"/>
        <v>2</v>
      </c>
      <c r="V67" s="6"/>
      <c r="W67" s="6"/>
      <c r="X67" s="6"/>
      <c r="Y67" s="6"/>
      <c r="Z67" s="10">
        <f t="shared" si="3"/>
        <v>0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28.8" x14ac:dyDescent="0.3">
      <c r="B68" s="16" t="s">
        <v>132</v>
      </c>
      <c r="C68" s="21" t="s">
        <v>180</v>
      </c>
      <c r="D68" s="16"/>
      <c r="E68" s="6"/>
      <c r="F68" s="6"/>
      <c r="G68" s="6"/>
      <c r="H68" s="6"/>
      <c r="I68" s="10">
        <f t="shared" si="1"/>
        <v>0</v>
      </c>
      <c r="J68" s="4"/>
      <c r="K68" s="4"/>
      <c r="L68" s="4"/>
      <c r="M68" s="4"/>
      <c r="N68" s="4"/>
      <c r="O68" s="4"/>
      <c r="P68" s="4">
        <v>1</v>
      </c>
      <c r="Q68" s="4"/>
      <c r="R68" s="4">
        <v>1</v>
      </c>
      <c r="S68" s="4"/>
      <c r="T68" s="4"/>
      <c r="U68" s="10">
        <f t="shared" si="2"/>
        <v>2</v>
      </c>
      <c r="V68" s="6"/>
      <c r="W68" s="6"/>
      <c r="X68" s="6"/>
      <c r="Y68" s="6"/>
      <c r="Z68" s="10">
        <f t="shared" si="3"/>
        <v>0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28.8" x14ac:dyDescent="0.3">
      <c r="A69" s="11">
        <v>1</v>
      </c>
      <c r="B69" s="16" t="s">
        <v>135</v>
      </c>
      <c r="C69" s="21" t="s">
        <v>180</v>
      </c>
      <c r="D69" s="16"/>
      <c r="E69" s="6"/>
      <c r="F69" s="6"/>
      <c r="G69" s="6"/>
      <c r="H69" s="6"/>
      <c r="I69" s="10">
        <f t="shared" ref="I69:I132" si="4">SUM(E69:H69)</f>
        <v>0</v>
      </c>
      <c r="J69" s="4"/>
      <c r="K69" s="4"/>
      <c r="L69" s="4"/>
      <c r="M69" s="4"/>
      <c r="N69" s="4"/>
      <c r="O69" s="4"/>
      <c r="P69" s="4"/>
      <c r="Q69" s="4"/>
      <c r="R69" s="4">
        <v>1</v>
      </c>
      <c r="S69" s="4"/>
      <c r="T69" s="4"/>
      <c r="U69" s="10">
        <f t="shared" ref="U69:U132" si="5">SUM(J69:T69)</f>
        <v>1</v>
      </c>
      <c r="V69" s="6"/>
      <c r="W69" s="6"/>
      <c r="X69" s="6"/>
      <c r="Y69" s="6"/>
      <c r="Z69" s="10">
        <f t="shared" ref="Z69:Z132" si="6">SUM(V69:Y69)</f>
        <v>0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3">
      <c r="A70" s="11">
        <v>1</v>
      </c>
      <c r="B70" s="16" t="s">
        <v>109</v>
      </c>
      <c r="C70" s="21">
        <v>0</v>
      </c>
      <c r="D70" s="16"/>
      <c r="E70" s="6"/>
      <c r="F70" s="6"/>
      <c r="G70" s="6"/>
      <c r="H70" s="6"/>
      <c r="I70" s="10">
        <f t="shared" si="4"/>
        <v>0</v>
      </c>
      <c r="J70" s="4">
        <v>1</v>
      </c>
      <c r="K70" s="4"/>
      <c r="L70" s="4"/>
      <c r="M70" s="4">
        <v>1</v>
      </c>
      <c r="N70" s="4">
        <v>1</v>
      </c>
      <c r="O70" s="4"/>
      <c r="P70" s="4"/>
      <c r="Q70" s="4"/>
      <c r="R70" s="4"/>
      <c r="S70" s="4"/>
      <c r="T70" s="4">
        <v>1</v>
      </c>
      <c r="U70" s="10">
        <f t="shared" si="5"/>
        <v>4</v>
      </c>
      <c r="V70" s="6"/>
      <c r="W70" s="6"/>
      <c r="X70" s="6"/>
      <c r="Y70" s="6"/>
      <c r="Z70" s="10">
        <f t="shared" si="6"/>
        <v>0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28.8" x14ac:dyDescent="0.3">
      <c r="A71" s="11">
        <v>1</v>
      </c>
      <c r="B71" s="16" t="s">
        <v>86</v>
      </c>
      <c r="C71" s="21" t="s">
        <v>181</v>
      </c>
      <c r="D71" s="16" t="s">
        <v>193</v>
      </c>
      <c r="E71" s="6"/>
      <c r="F71" s="6"/>
      <c r="G71" s="6"/>
      <c r="H71" s="6"/>
      <c r="I71" s="10">
        <f t="shared" si="4"/>
        <v>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10">
        <f t="shared" si="5"/>
        <v>0</v>
      </c>
      <c r="V71" s="6"/>
      <c r="W71" s="6"/>
      <c r="X71" s="6"/>
      <c r="Y71" s="6">
        <v>1</v>
      </c>
      <c r="Z71" s="10">
        <f t="shared" si="6"/>
        <v>1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3">
      <c r="A72" s="11">
        <v>1</v>
      </c>
      <c r="B72" s="16" t="s">
        <v>137</v>
      </c>
      <c r="C72" s="21">
        <v>0</v>
      </c>
      <c r="D72" s="16"/>
      <c r="E72" s="6"/>
      <c r="F72" s="6"/>
      <c r="G72" s="6"/>
      <c r="H72" s="6"/>
      <c r="I72" s="10">
        <f t="shared" si="4"/>
        <v>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>
        <v>1</v>
      </c>
      <c r="U72" s="10">
        <f t="shared" si="5"/>
        <v>1</v>
      </c>
      <c r="V72" s="6"/>
      <c r="W72" s="6"/>
      <c r="X72" s="6"/>
      <c r="Y72" s="6"/>
      <c r="Z72" s="10">
        <f t="shared" si="6"/>
        <v>0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28.8" x14ac:dyDescent="0.3">
      <c r="A73" s="11">
        <v>1</v>
      </c>
      <c r="B73" s="16" t="s">
        <v>123</v>
      </c>
      <c r="C73" s="21" t="s">
        <v>181</v>
      </c>
      <c r="D73" s="16" t="s">
        <v>193</v>
      </c>
      <c r="E73" s="6"/>
      <c r="F73" s="6"/>
      <c r="G73" s="6"/>
      <c r="H73" s="6"/>
      <c r="I73" s="10">
        <f t="shared" si="4"/>
        <v>0</v>
      </c>
      <c r="J73" s="4"/>
      <c r="K73" s="4"/>
      <c r="L73" s="4"/>
      <c r="M73" s="4"/>
      <c r="N73" s="4">
        <v>1</v>
      </c>
      <c r="O73" s="4"/>
      <c r="P73" s="4"/>
      <c r="Q73" s="4"/>
      <c r="R73" s="4"/>
      <c r="S73" s="4"/>
      <c r="T73" s="4"/>
      <c r="U73" s="10">
        <f t="shared" si="5"/>
        <v>1</v>
      </c>
      <c r="V73" s="6"/>
      <c r="W73" s="6"/>
      <c r="X73" s="6"/>
      <c r="Y73" s="6"/>
      <c r="Z73" s="10">
        <f t="shared" si="6"/>
        <v>0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3">
      <c r="A74" s="11">
        <v>1</v>
      </c>
      <c r="B74" s="16" t="s">
        <v>95</v>
      </c>
      <c r="C74" s="21">
        <v>0</v>
      </c>
      <c r="D74" s="16"/>
      <c r="E74" s="6"/>
      <c r="F74" s="6"/>
      <c r="G74" s="6"/>
      <c r="H74" s="6"/>
      <c r="I74" s="10">
        <f t="shared" si="4"/>
        <v>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10">
        <f t="shared" si="5"/>
        <v>0</v>
      </c>
      <c r="V74" s="6"/>
      <c r="W74" s="6"/>
      <c r="X74" s="6"/>
      <c r="Y74" s="6">
        <v>1</v>
      </c>
      <c r="Z74" s="10">
        <f t="shared" si="6"/>
        <v>1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3">
      <c r="A75" s="11">
        <v>1</v>
      </c>
      <c r="B75" s="16" t="s">
        <v>89</v>
      </c>
      <c r="C75" s="21">
        <v>0</v>
      </c>
      <c r="D75" s="16"/>
      <c r="E75" s="6"/>
      <c r="F75" s="6"/>
      <c r="G75" s="6"/>
      <c r="H75" s="6"/>
      <c r="I75" s="10">
        <f t="shared" si="4"/>
        <v>0</v>
      </c>
      <c r="J75" s="4"/>
      <c r="K75" s="4"/>
      <c r="L75" s="4"/>
      <c r="M75" s="4">
        <v>1</v>
      </c>
      <c r="N75" s="4">
        <v>1</v>
      </c>
      <c r="O75" s="4"/>
      <c r="P75" s="4"/>
      <c r="Q75" s="4"/>
      <c r="R75" s="4"/>
      <c r="S75" s="4"/>
      <c r="T75" s="4"/>
      <c r="U75" s="10">
        <f t="shared" si="5"/>
        <v>2</v>
      </c>
      <c r="V75" s="6"/>
      <c r="W75" s="6"/>
      <c r="X75" s="6"/>
      <c r="Y75" s="6">
        <v>1</v>
      </c>
      <c r="Z75" s="10">
        <f t="shared" si="6"/>
        <v>1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3">
      <c r="B76" s="16" t="s">
        <v>104</v>
      </c>
      <c r="C76" s="21">
        <v>0</v>
      </c>
      <c r="D76" s="16"/>
      <c r="E76" s="6"/>
      <c r="F76" s="6"/>
      <c r="G76" s="6"/>
      <c r="H76" s="6"/>
      <c r="I76" s="10">
        <f t="shared" si="4"/>
        <v>0</v>
      </c>
      <c r="J76" s="4"/>
      <c r="K76" s="4"/>
      <c r="L76" s="4"/>
      <c r="M76" s="4">
        <v>1</v>
      </c>
      <c r="N76" s="4">
        <v>1</v>
      </c>
      <c r="O76" s="4"/>
      <c r="P76" s="4"/>
      <c r="Q76" s="4"/>
      <c r="R76" s="4"/>
      <c r="S76" s="4"/>
      <c r="T76" s="4"/>
      <c r="U76" s="10">
        <f t="shared" si="5"/>
        <v>2</v>
      </c>
      <c r="V76" s="6"/>
      <c r="W76" s="6"/>
      <c r="X76" s="6"/>
      <c r="Y76" s="6"/>
      <c r="Z76" s="10">
        <f t="shared" si="6"/>
        <v>0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3">
      <c r="A77" s="11">
        <v>1</v>
      </c>
      <c r="B77" s="16" t="s">
        <v>56</v>
      </c>
      <c r="C77" s="21">
        <v>0</v>
      </c>
      <c r="D77" s="16"/>
      <c r="E77" s="6">
        <v>1</v>
      </c>
      <c r="F77" s="6">
        <v>1</v>
      </c>
      <c r="G77" s="6"/>
      <c r="H77" s="6">
        <v>1</v>
      </c>
      <c r="I77" s="10">
        <f t="shared" si="4"/>
        <v>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10">
        <f t="shared" si="5"/>
        <v>0</v>
      </c>
      <c r="V77" s="6"/>
      <c r="W77" s="6"/>
      <c r="X77" s="6"/>
      <c r="Y77" s="6"/>
      <c r="Z77" s="10">
        <f t="shared" si="6"/>
        <v>0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3">
      <c r="B78" s="16" t="s">
        <v>26</v>
      </c>
      <c r="C78" s="21">
        <v>0</v>
      </c>
      <c r="D78" s="16"/>
      <c r="E78" s="6">
        <v>1</v>
      </c>
      <c r="F78" s="6"/>
      <c r="G78" s="6"/>
      <c r="H78" s="6"/>
      <c r="I78" s="10">
        <f t="shared" si="4"/>
        <v>1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10">
        <f t="shared" si="5"/>
        <v>0</v>
      </c>
      <c r="V78" s="6"/>
      <c r="W78" s="6"/>
      <c r="X78" s="6"/>
      <c r="Y78" s="6"/>
      <c r="Z78" s="10">
        <f t="shared" si="6"/>
        <v>0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3">
      <c r="A79" s="11">
        <v>1</v>
      </c>
      <c r="B79" s="16" t="s">
        <v>39</v>
      </c>
      <c r="C79" s="21">
        <v>0</v>
      </c>
      <c r="D79" s="16"/>
      <c r="E79" s="6"/>
      <c r="F79" s="6">
        <v>1</v>
      </c>
      <c r="G79" s="6"/>
      <c r="H79" s="6"/>
      <c r="I79" s="10">
        <f t="shared" si="4"/>
        <v>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10">
        <f t="shared" si="5"/>
        <v>0</v>
      </c>
      <c r="V79" s="6"/>
      <c r="W79" s="6"/>
      <c r="X79" s="6"/>
      <c r="Y79" s="6"/>
      <c r="Z79" s="10">
        <f t="shared" si="6"/>
        <v>0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3">
      <c r="A80" s="11">
        <v>1</v>
      </c>
      <c r="B80" s="16" t="s">
        <v>32</v>
      </c>
      <c r="C80" s="21">
        <v>0</v>
      </c>
      <c r="D80" s="16"/>
      <c r="E80" s="6">
        <v>1</v>
      </c>
      <c r="F80" s="6"/>
      <c r="G80" s="6">
        <v>1</v>
      </c>
      <c r="H80" s="6"/>
      <c r="I80" s="10">
        <f t="shared" si="4"/>
        <v>2</v>
      </c>
      <c r="J80" s="4"/>
      <c r="K80" s="4"/>
      <c r="L80" s="4">
        <v>1</v>
      </c>
      <c r="M80" s="4"/>
      <c r="N80" s="4"/>
      <c r="O80" s="4"/>
      <c r="P80" s="4"/>
      <c r="Q80" s="4"/>
      <c r="R80" s="4"/>
      <c r="S80" s="4"/>
      <c r="T80" s="4"/>
      <c r="U80" s="10">
        <f t="shared" si="5"/>
        <v>1</v>
      </c>
      <c r="V80" s="6"/>
      <c r="W80" s="6">
        <v>1</v>
      </c>
      <c r="X80" s="6"/>
      <c r="Y80" s="6"/>
      <c r="Z80" s="10">
        <f t="shared" si="6"/>
        <v>1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3">
      <c r="B81" s="16" t="s">
        <v>51</v>
      </c>
      <c r="C81" s="21">
        <v>0</v>
      </c>
      <c r="D81" s="16"/>
      <c r="E81" s="6">
        <v>1</v>
      </c>
      <c r="F81" s="6"/>
      <c r="G81" s="6">
        <v>1</v>
      </c>
      <c r="H81" s="6"/>
      <c r="I81" s="10">
        <f t="shared" si="4"/>
        <v>2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10">
        <f t="shared" si="5"/>
        <v>0</v>
      </c>
      <c r="V81" s="6"/>
      <c r="W81" s="6"/>
      <c r="X81" s="6"/>
      <c r="Y81" s="6"/>
      <c r="Z81" s="10">
        <f t="shared" si="6"/>
        <v>0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3">
      <c r="A82" s="11">
        <v>1</v>
      </c>
      <c r="B82" s="16" t="s">
        <v>112</v>
      </c>
      <c r="C82" s="21">
        <v>0</v>
      </c>
      <c r="D82" s="16"/>
      <c r="E82" s="6"/>
      <c r="F82" s="6"/>
      <c r="G82" s="6"/>
      <c r="H82" s="6"/>
      <c r="I82" s="10">
        <f t="shared" si="4"/>
        <v>0</v>
      </c>
      <c r="J82" s="4">
        <v>1</v>
      </c>
      <c r="K82" s="4"/>
      <c r="L82" s="4">
        <v>1</v>
      </c>
      <c r="M82" s="4"/>
      <c r="N82" s="4"/>
      <c r="O82" s="4"/>
      <c r="P82" s="4"/>
      <c r="Q82" s="4"/>
      <c r="R82" s="4"/>
      <c r="S82" s="4"/>
      <c r="T82" s="4"/>
      <c r="U82" s="10">
        <f t="shared" si="5"/>
        <v>2</v>
      </c>
      <c r="V82" s="6"/>
      <c r="W82" s="6"/>
      <c r="X82" s="6"/>
      <c r="Y82" s="6"/>
      <c r="Z82" s="10">
        <f t="shared" si="6"/>
        <v>0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28.8" x14ac:dyDescent="0.3">
      <c r="A83" s="11">
        <v>1</v>
      </c>
      <c r="B83" s="16" t="s">
        <v>55</v>
      </c>
      <c r="C83" s="21">
        <v>0</v>
      </c>
      <c r="D83" s="16" t="s">
        <v>190</v>
      </c>
      <c r="E83" s="6">
        <v>1</v>
      </c>
      <c r="F83" s="6"/>
      <c r="G83" s="6"/>
      <c r="H83" s="6"/>
      <c r="I83" s="10">
        <f t="shared" si="4"/>
        <v>1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10">
        <f t="shared" si="5"/>
        <v>0</v>
      </c>
      <c r="V83" s="6">
        <v>1</v>
      </c>
      <c r="W83" s="6">
        <v>1</v>
      </c>
      <c r="X83" s="6"/>
      <c r="Y83" s="6"/>
      <c r="Z83" s="10">
        <f t="shared" si="6"/>
        <v>2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3">
      <c r="A84" s="11">
        <v>1</v>
      </c>
      <c r="B84" s="16" t="s">
        <v>37</v>
      </c>
      <c r="C84" s="21" t="s">
        <v>183</v>
      </c>
      <c r="D84" s="16" t="s">
        <v>190</v>
      </c>
      <c r="E84" s="6">
        <v>1</v>
      </c>
      <c r="F84" s="6">
        <v>1</v>
      </c>
      <c r="G84" s="6"/>
      <c r="H84" s="6"/>
      <c r="I84" s="10">
        <f t="shared" si="4"/>
        <v>2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10">
        <f t="shared" si="5"/>
        <v>0</v>
      </c>
      <c r="V84" s="6"/>
      <c r="W84" s="6"/>
      <c r="X84" s="6"/>
      <c r="Y84" s="6"/>
      <c r="Z84" s="10">
        <f t="shared" si="6"/>
        <v>0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3">
      <c r="A85" s="11">
        <v>1</v>
      </c>
      <c r="B85" s="16" t="s">
        <v>36</v>
      </c>
      <c r="C85" s="21" t="s">
        <v>183</v>
      </c>
      <c r="D85" s="16" t="s">
        <v>190</v>
      </c>
      <c r="E85" s="6">
        <v>1</v>
      </c>
      <c r="F85" s="6">
        <v>1</v>
      </c>
      <c r="G85" s="6"/>
      <c r="H85" s="6"/>
      <c r="I85" s="10">
        <f t="shared" si="4"/>
        <v>2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10">
        <f t="shared" si="5"/>
        <v>0</v>
      </c>
      <c r="V85" s="6"/>
      <c r="W85" s="6"/>
      <c r="X85" s="6"/>
      <c r="Y85" s="6"/>
      <c r="Z85" s="10">
        <f t="shared" si="6"/>
        <v>0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3">
      <c r="A86" s="11">
        <v>1</v>
      </c>
      <c r="B86" s="16" t="s">
        <v>73</v>
      </c>
      <c r="C86" s="21">
        <v>0</v>
      </c>
      <c r="D86" s="16"/>
      <c r="E86" s="6"/>
      <c r="F86" s="6"/>
      <c r="G86" s="6"/>
      <c r="H86" s="6"/>
      <c r="I86" s="10">
        <f t="shared" si="4"/>
        <v>0</v>
      </c>
      <c r="J86" s="4">
        <v>1</v>
      </c>
      <c r="K86" s="4">
        <v>1</v>
      </c>
      <c r="L86" s="4"/>
      <c r="M86" s="4"/>
      <c r="N86" s="4"/>
      <c r="O86" s="4"/>
      <c r="P86" s="4"/>
      <c r="Q86" s="4"/>
      <c r="R86" s="4"/>
      <c r="S86" s="4"/>
      <c r="T86" s="4"/>
      <c r="U86" s="10">
        <f t="shared" si="5"/>
        <v>2</v>
      </c>
      <c r="V86" s="6">
        <v>1</v>
      </c>
      <c r="W86" s="6"/>
      <c r="X86" s="6"/>
      <c r="Y86" s="6"/>
      <c r="Z86" s="10">
        <f t="shared" si="6"/>
        <v>1</v>
      </c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28.8" x14ac:dyDescent="0.3">
      <c r="A87" s="11">
        <v>1</v>
      </c>
      <c r="B87" s="16" t="s">
        <v>34</v>
      </c>
      <c r="C87" s="21" t="s">
        <v>182</v>
      </c>
      <c r="D87" s="16" t="s">
        <v>190</v>
      </c>
      <c r="E87" s="6">
        <v>1</v>
      </c>
      <c r="F87" s="6">
        <v>1</v>
      </c>
      <c r="G87" s="6"/>
      <c r="H87" s="6"/>
      <c r="I87" s="10">
        <f t="shared" si="4"/>
        <v>2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10">
        <f t="shared" si="5"/>
        <v>0</v>
      </c>
      <c r="V87" s="6"/>
      <c r="W87" s="6"/>
      <c r="X87" s="6"/>
      <c r="Y87" s="6"/>
      <c r="Z87" s="10">
        <f t="shared" si="6"/>
        <v>0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3">
      <c r="B88" s="16" t="s">
        <v>24</v>
      </c>
      <c r="C88" s="21">
        <v>0</v>
      </c>
      <c r="D88" s="16"/>
      <c r="E88" s="6">
        <v>1</v>
      </c>
      <c r="F88" s="6"/>
      <c r="G88" s="6"/>
      <c r="H88" s="6"/>
      <c r="I88" s="10">
        <f t="shared" si="4"/>
        <v>1</v>
      </c>
      <c r="J88" s="4">
        <v>1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10">
        <f t="shared" si="5"/>
        <v>1</v>
      </c>
      <c r="V88" s="6"/>
      <c r="W88" s="6"/>
      <c r="X88" s="6"/>
      <c r="Y88" s="6"/>
      <c r="Z88" s="10">
        <f t="shared" si="6"/>
        <v>0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43.2" x14ac:dyDescent="0.3">
      <c r="A89" s="11">
        <v>1</v>
      </c>
      <c r="B89" s="16" t="s">
        <v>77</v>
      </c>
      <c r="C89" s="21" t="s">
        <v>185</v>
      </c>
      <c r="D89" s="16" t="s">
        <v>195</v>
      </c>
      <c r="E89" s="6"/>
      <c r="F89" s="6"/>
      <c r="G89" s="6"/>
      <c r="H89" s="6"/>
      <c r="I89" s="10">
        <f t="shared" si="4"/>
        <v>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10">
        <f t="shared" si="5"/>
        <v>0</v>
      </c>
      <c r="V89" s="6">
        <v>1</v>
      </c>
      <c r="W89" s="6"/>
      <c r="X89" s="6"/>
      <c r="Y89" s="6"/>
      <c r="Z89" s="10">
        <f t="shared" si="6"/>
        <v>1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3">
      <c r="B90" s="16" t="s">
        <v>28</v>
      </c>
      <c r="C90" s="21">
        <v>0</v>
      </c>
      <c r="D90" s="16"/>
      <c r="E90" s="6">
        <v>1</v>
      </c>
      <c r="F90" s="6"/>
      <c r="G90" s="6"/>
      <c r="H90" s="6"/>
      <c r="I90" s="10">
        <f t="shared" si="4"/>
        <v>1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10">
        <f t="shared" si="5"/>
        <v>0</v>
      </c>
      <c r="V90" s="6"/>
      <c r="W90" s="6"/>
      <c r="X90" s="6"/>
      <c r="Y90" s="6"/>
      <c r="Z90" s="10">
        <f t="shared" si="6"/>
        <v>0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3">
      <c r="A91" s="11">
        <v>1</v>
      </c>
      <c r="B91" s="16" t="s">
        <v>79</v>
      </c>
      <c r="C91" s="21">
        <v>0</v>
      </c>
      <c r="D91" s="16"/>
      <c r="E91" s="6"/>
      <c r="F91" s="6"/>
      <c r="G91" s="6"/>
      <c r="H91" s="6"/>
      <c r="I91" s="10">
        <f t="shared" si="4"/>
        <v>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10">
        <f t="shared" si="5"/>
        <v>0</v>
      </c>
      <c r="V91" s="6">
        <v>1</v>
      </c>
      <c r="W91" s="6"/>
      <c r="X91" s="6"/>
      <c r="Y91" s="6"/>
      <c r="Z91" s="10">
        <f t="shared" si="6"/>
        <v>1</v>
      </c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3">
      <c r="A92" s="11">
        <v>1</v>
      </c>
      <c r="B92" s="16" t="s">
        <v>27</v>
      </c>
      <c r="C92" s="21">
        <v>0</v>
      </c>
      <c r="D92" s="16"/>
      <c r="E92" s="6">
        <v>1</v>
      </c>
      <c r="F92" s="6">
        <v>1</v>
      </c>
      <c r="G92" s="6"/>
      <c r="H92" s="6"/>
      <c r="I92" s="10">
        <f t="shared" si="4"/>
        <v>2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10">
        <f t="shared" si="5"/>
        <v>0</v>
      </c>
      <c r="V92" s="6"/>
      <c r="W92" s="6"/>
      <c r="X92" s="6"/>
      <c r="Y92" s="6"/>
      <c r="Z92" s="10">
        <f t="shared" si="6"/>
        <v>0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3">
      <c r="A93" s="11">
        <v>1</v>
      </c>
      <c r="B93" s="16" t="s">
        <v>70</v>
      </c>
      <c r="C93" s="21">
        <v>0</v>
      </c>
      <c r="D93" s="16"/>
      <c r="E93" s="6"/>
      <c r="F93" s="6"/>
      <c r="G93" s="6"/>
      <c r="H93" s="6">
        <v>1</v>
      </c>
      <c r="I93" s="10">
        <f t="shared" si="4"/>
        <v>1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10">
        <f t="shared" si="5"/>
        <v>0</v>
      </c>
      <c r="V93" s="6"/>
      <c r="W93" s="6"/>
      <c r="X93" s="6"/>
      <c r="Y93" s="6"/>
      <c r="Z93" s="10">
        <f t="shared" si="6"/>
        <v>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3">
      <c r="A94" s="11">
        <v>1</v>
      </c>
      <c r="B94" s="16" t="s">
        <v>54</v>
      </c>
      <c r="C94" s="21">
        <v>0</v>
      </c>
      <c r="D94" s="16"/>
      <c r="E94" s="6">
        <v>1</v>
      </c>
      <c r="F94" s="6"/>
      <c r="G94" s="6"/>
      <c r="H94" s="6"/>
      <c r="I94" s="10">
        <f t="shared" si="4"/>
        <v>1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10">
        <f t="shared" si="5"/>
        <v>0</v>
      </c>
      <c r="V94" s="6"/>
      <c r="W94" s="6"/>
      <c r="X94" s="6"/>
      <c r="Y94" s="6"/>
      <c r="Z94" s="10">
        <f t="shared" si="6"/>
        <v>0</v>
      </c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3">
      <c r="A95" s="11">
        <v>1</v>
      </c>
      <c r="B95" s="16" t="s">
        <v>65</v>
      </c>
      <c r="C95" s="21">
        <v>0</v>
      </c>
      <c r="D95" s="16"/>
      <c r="E95" s="6">
        <v>1</v>
      </c>
      <c r="F95" s="6"/>
      <c r="G95" s="6">
        <v>1</v>
      </c>
      <c r="H95" s="6"/>
      <c r="I95" s="10">
        <f t="shared" si="4"/>
        <v>2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10">
        <f t="shared" si="5"/>
        <v>0</v>
      </c>
      <c r="V95" s="6"/>
      <c r="W95" s="6"/>
      <c r="X95" s="6"/>
      <c r="Y95" s="6"/>
      <c r="Z95" s="10">
        <f t="shared" si="6"/>
        <v>0</v>
      </c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3">
      <c r="A96" s="11">
        <v>1</v>
      </c>
      <c r="B96" s="16" t="s">
        <v>53</v>
      </c>
      <c r="C96" s="21">
        <v>0</v>
      </c>
      <c r="D96" s="16"/>
      <c r="E96" s="6">
        <v>1</v>
      </c>
      <c r="F96" s="6"/>
      <c r="G96" s="6">
        <v>1</v>
      </c>
      <c r="H96" s="6"/>
      <c r="I96" s="10">
        <f t="shared" si="4"/>
        <v>2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10">
        <f t="shared" si="5"/>
        <v>0</v>
      </c>
      <c r="V96" s="6"/>
      <c r="W96" s="6"/>
      <c r="X96" s="6"/>
      <c r="Y96" s="6"/>
      <c r="Z96" s="10">
        <f t="shared" si="6"/>
        <v>0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3">
      <c r="A97" s="11">
        <v>1</v>
      </c>
      <c r="B97" s="16" t="s">
        <v>76</v>
      </c>
      <c r="C97" s="21">
        <v>0</v>
      </c>
      <c r="D97" s="16"/>
      <c r="E97" s="6"/>
      <c r="F97" s="6"/>
      <c r="G97" s="6"/>
      <c r="H97" s="6"/>
      <c r="I97" s="10">
        <f t="shared" si="4"/>
        <v>0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10">
        <f t="shared" si="5"/>
        <v>0</v>
      </c>
      <c r="V97" s="6">
        <v>1</v>
      </c>
      <c r="W97" s="6"/>
      <c r="X97" s="6"/>
      <c r="Y97" s="6"/>
      <c r="Z97" s="10">
        <f t="shared" si="6"/>
        <v>1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3">
      <c r="A98" s="11">
        <v>1</v>
      </c>
      <c r="B98" s="16" t="s">
        <v>69</v>
      </c>
      <c r="C98" s="21">
        <v>0</v>
      </c>
      <c r="D98" s="16"/>
      <c r="E98" s="6"/>
      <c r="F98" s="6">
        <v>1</v>
      </c>
      <c r="G98" s="6"/>
      <c r="H98" s="6">
        <v>1</v>
      </c>
      <c r="I98" s="10">
        <f t="shared" si="4"/>
        <v>2</v>
      </c>
      <c r="J98" s="4">
        <v>1</v>
      </c>
      <c r="K98" s="4">
        <v>1</v>
      </c>
      <c r="L98" s="4"/>
      <c r="M98" s="4"/>
      <c r="N98" s="4"/>
      <c r="O98" s="4"/>
      <c r="P98" s="4"/>
      <c r="Q98" s="4"/>
      <c r="R98" s="4"/>
      <c r="S98" s="4"/>
      <c r="T98" s="4"/>
      <c r="U98" s="10">
        <f t="shared" si="5"/>
        <v>2</v>
      </c>
      <c r="V98" s="6"/>
      <c r="W98" s="6"/>
      <c r="X98" s="6"/>
      <c r="Y98" s="6"/>
      <c r="Z98" s="10">
        <f t="shared" si="6"/>
        <v>0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3">
      <c r="A99" s="11">
        <v>1</v>
      </c>
      <c r="B99" s="16" t="s">
        <v>108</v>
      </c>
      <c r="C99" s="21">
        <v>0</v>
      </c>
      <c r="D99" s="16"/>
      <c r="E99" s="6"/>
      <c r="F99" s="6"/>
      <c r="G99" s="6"/>
      <c r="H99" s="6"/>
      <c r="I99" s="10">
        <f t="shared" si="4"/>
        <v>0</v>
      </c>
      <c r="J99" s="4">
        <v>1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10">
        <f t="shared" si="5"/>
        <v>1</v>
      </c>
      <c r="V99" s="6"/>
      <c r="W99" s="6"/>
      <c r="X99" s="6"/>
      <c r="Y99" s="6"/>
      <c r="Z99" s="10">
        <f t="shared" si="6"/>
        <v>0</v>
      </c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57.6" x14ac:dyDescent="0.3">
      <c r="A100" s="11">
        <v>1</v>
      </c>
      <c r="B100" s="16" t="s">
        <v>44</v>
      </c>
      <c r="C100" s="21" t="s">
        <v>184</v>
      </c>
      <c r="D100" s="16" t="s">
        <v>194</v>
      </c>
      <c r="E100" s="6">
        <v>1</v>
      </c>
      <c r="F100" s="6"/>
      <c r="G100" s="6"/>
      <c r="H100" s="6"/>
      <c r="I100" s="10">
        <f t="shared" si="4"/>
        <v>1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10">
        <f t="shared" si="5"/>
        <v>0</v>
      </c>
      <c r="V100" s="6"/>
      <c r="W100" s="6"/>
      <c r="X100" s="6"/>
      <c r="Y100" s="6"/>
      <c r="Z100" s="10">
        <f t="shared" si="6"/>
        <v>0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57.6" x14ac:dyDescent="0.3">
      <c r="A101" s="11">
        <v>1</v>
      </c>
      <c r="B101" s="16" t="s">
        <v>38</v>
      </c>
      <c r="C101" s="21" t="s">
        <v>184</v>
      </c>
      <c r="D101" s="16" t="s">
        <v>194</v>
      </c>
      <c r="E101" s="6"/>
      <c r="F101" s="6">
        <v>1</v>
      </c>
      <c r="G101" s="6"/>
      <c r="H101" s="6"/>
      <c r="I101" s="10">
        <f t="shared" si="4"/>
        <v>1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10">
        <f t="shared" si="5"/>
        <v>0</v>
      </c>
      <c r="V101" s="6"/>
      <c r="W101" s="6"/>
      <c r="X101" s="6"/>
      <c r="Y101" s="6"/>
      <c r="Z101" s="10">
        <f t="shared" si="6"/>
        <v>0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28.8" x14ac:dyDescent="0.3">
      <c r="B102" s="16" t="s">
        <v>111</v>
      </c>
      <c r="C102" s="21" t="s">
        <v>184</v>
      </c>
      <c r="D102" s="16"/>
      <c r="E102" s="6"/>
      <c r="F102" s="6"/>
      <c r="G102" s="6"/>
      <c r="H102" s="6"/>
      <c r="I102" s="10">
        <f t="shared" si="4"/>
        <v>0</v>
      </c>
      <c r="J102" s="4">
        <v>1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10">
        <f t="shared" si="5"/>
        <v>1</v>
      </c>
      <c r="V102" s="6"/>
      <c r="W102" s="6"/>
      <c r="X102" s="6"/>
      <c r="Y102" s="6"/>
      <c r="Z102" s="10">
        <f t="shared" si="6"/>
        <v>0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28.8" x14ac:dyDescent="0.3">
      <c r="B103" s="16" t="s">
        <v>115</v>
      </c>
      <c r="C103" s="21">
        <v>0</v>
      </c>
      <c r="D103" s="16"/>
      <c r="E103" s="6"/>
      <c r="F103" s="6"/>
      <c r="G103" s="6"/>
      <c r="H103" s="6"/>
      <c r="I103" s="10">
        <f t="shared" si="4"/>
        <v>0</v>
      </c>
      <c r="J103" s="4"/>
      <c r="K103" s="4"/>
      <c r="L103" s="4">
        <v>1</v>
      </c>
      <c r="M103" s="4"/>
      <c r="N103" s="4"/>
      <c r="O103" s="4"/>
      <c r="P103" s="4"/>
      <c r="Q103" s="4"/>
      <c r="R103" s="4"/>
      <c r="S103" s="4"/>
      <c r="T103" s="4"/>
      <c r="U103" s="10">
        <f t="shared" si="5"/>
        <v>1</v>
      </c>
      <c r="V103" s="6"/>
      <c r="W103" s="6"/>
      <c r="X103" s="6"/>
      <c r="Y103" s="6"/>
      <c r="Z103" s="10">
        <f t="shared" si="6"/>
        <v>0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3">
      <c r="B104" s="16" t="s">
        <v>33</v>
      </c>
      <c r="C104" s="21">
        <v>0</v>
      </c>
      <c r="D104" s="16"/>
      <c r="E104" s="6">
        <v>1</v>
      </c>
      <c r="F104" s="6"/>
      <c r="G104" s="6"/>
      <c r="H104" s="6"/>
      <c r="I104" s="10">
        <f t="shared" si="4"/>
        <v>1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10">
        <f t="shared" si="5"/>
        <v>0</v>
      </c>
      <c r="V104" s="6"/>
      <c r="W104" s="6"/>
      <c r="X104" s="6"/>
      <c r="Y104" s="6"/>
      <c r="Z104" s="10">
        <f t="shared" si="6"/>
        <v>0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28.8" x14ac:dyDescent="0.3">
      <c r="A105" s="11">
        <v>1</v>
      </c>
      <c r="B105" s="16" t="s">
        <v>78</v>
      </c>
      <c r="C105" s="21" t="s">
        <v>186</v>
      </c>
      <c r="D105" s="16"/>
      <c r="E105" s="6"/>
      <c r="F105" s="6"/>
      <c r="G105" s="6"/>
      <c r="H105" s="6"/>
      <c r="I105" s="10">
        <f t="shared" si="4"/>
        <v>0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10">
        <f t="shared" si="5"/>
        <v>0</v>
      </c>
      <c r="V105" s="6">
        <v>1</v>
      </c>
      <c r="W105" s="6"/>
      <c r="X105" s="6"/>
      <c r="Y105" s="6"/>
      <c r="Z105" s="10">
        <f t="shared" si="6"/>
        <v>1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28.8" x14ac:dyDescent="0.3">
      <c r="B106" s="16" t="s">
        <v>60</v>
      </c>
      <c r="C106" s="21" t="s">
        <v>186</v>
      </c>
      <c r="D106" s="16"/>
      <c r="E106" s="6"/>
      <c r="F106" s="6">
        <v>1</v>
      </c>
      <c r="G106" s="6"/>
      <c r="H106" s="6"/>
      <c r="I106" s="10">
        <f t="shared" si="4"/>
        <v>1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10">
        <f t="shared" si="5"/>
        <v>0</v>
      </c>
      <c r="V106" s="6"/>
      <c r="W106" s="6"/>
      <c r="X106" s="6"/>
      <c r="Y106" s="6"/>
      <c r="Z106" s="10">
        <f t="shared" si="6"/>
        <v>0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28.8" x14ac:dyDescent="0.3">
      <c r="A107" s="11">
        <v>1</v>
      </c>
      <c r="B107" s="16" t="s">
        <v>67</v>
      </c>
      <c r="C107" s="21" t="s">
        <v>186</v>
      </c>
      <c r="D107" s="16"/>
      <c r="E107" s="6"/>
      <c r="F107" s="6">
        <v>1</v>
      </c>
      <c r="G107" s="6"/>
      <c r="H107" s="6">
        <v>1</v>
      </c>
      <c r="I107" s="10">
        <f t="shared" si="4"/>
        <v>2</v>
      </c>
      <c r="J107" s="4">
        <v>1</v>
      </c>
      <c r="K107" s="4">
        <v>1</v>
      </c>
      <c r="L107" s="4"/>
      <c r="M107" s="4"/>
      <c r="N107" s="4"/>
      <c r="O107" s="4"/>
      <c r="P107" s="4"/>
      <c r="Q107" s="4"/>
      <c r="R107" s="4"/>
      <c r="S107" s="4"/>
      <c r="T107" s="4"/>
      <c r="U107" s="10">
        <f t="shared" si="5"/>
        <v>2</v>
      </c>
      <c r="V107" s="6">
        <v>1</v>
      </c>
      <c r="W107" s="6"/>
      <c r="X107" s="6"/>
      <c r="Y107" s="6"/>
      <c r="Z107" s="10">
        <f t="shared" si="6"/>
        <v>1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28.8" x14ac:dyDescent="0.3">
      <c r="A108" s="11">
        <v>1</v>
      </c>
      <c r="B108" s="16" t="s">
        <v>41</v>
      </c>
      <c r="C108" s="21" t="s">
        <v>186</v>
      </c>
      <c r="D108" s="16"/>
      <c r="E108" s="6"/>
      <c r="F108" s="6">
        <v>1</v>
      </c>
      <c r="G108" s="6"/>
      <c r="H108" s="6">
        <v>1</v>
      </c>
      <c r="I108" s="10">
        <f t="shared" si="4"/>
        <v>2</v>
      </c>
      <c r="J108" s="4">
        <v>1</v>
      </c>
      <c r="K108" s="4">
        <v>1</v>
      </c>
      <c r="L108" s="4"/>
      <c r="M108" s="4"/>
      <c r="N108" s="4"/>
      <c r="O108" s="4"/>
      <c r="P108" s="4"/>
      <c r="Q108" s="4"/>
      <c r="R108" s="4"/>
      <c r="S108" s="4"/>
      <c r="T108" s="4"/>
      <c r="U108" s="10">
        <f t="shared" si="5"/>
        <v>2</v>
      </c>
      <c r="V108" s="6">
        <v>1</v>
      </c>
      <c r="W108" s="6"/>
      <c r="X108" s="6"/>
      <c r="Y108" s="6"/>
      <c r="Z108" s="10">
        <f t="shared" si="6"/>
        <v>1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x14ac:dyDescent="0.3">
      <c r="A109" s="11">
        <v>1</v>
      </c>
      <c r="B109" s="16" t="s">
        <v>40</v>
      </c>
      <c r="C109" s="21">
        <v>0</v>
      </c>
      <c r="D109" s="16"/>
      <c r="E109" s="6"/>
      <c r="F109" s="6">
        <v>1</v>
      </c>
      <c r="G109" s="6"/>
      <c r="H109" s="6"/>
      <c r="I109" s="10">
        <f t="shared" si="4"/>
        <v>1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10">
        <f t="shared" si="5"/>
        <v>0</v>
      </c>
      <c r="V109" s="6"/>
      <c r="W109" s="6"/>
      <c r="X109" s="6"/>
      <c r="Y109" s="6"/>
      <c r="Z109" s="10">
        <f t="shared" si="6"/>
        <v>0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x14ac:dyDescent="0.3">
      <c r="A110" s="11">
        <v>1</v>
      </c>
      <c r="B110" s="16" t="s">
        <v>106</v>
      </c>
      <c r="C110" s="21">
        <v>0</v>
      </c>
      <c r="D110" s="16"/>
      <c r="E110" s="6"/>
      <c r="F110" s="6"/>
      <c r="G110" s="6"/>
      <c r="H110" s="6"/>
      <c r="I110" s="10">
        <f t="shared" si="4"/>
        <v>0</v>
      </c>
      <c r="J110" s="4">
        <v>1</v>
      </c>
      <c r="K110" s="4">
        <v>1</v>
      </c>
      <c r="L110" s="4"/>
      <c r="M110" s="4"/>
      <c r="N110" s="4"/>
      <c r="O110" s="4"/>
      <c r="P110" s="4"/>
      <c r="Q110" s="4"/>
      <c r="R110" s="4"/>
      <c r="S110" s="4"/>
      <c r="T110" s="4"/>
      <c r="U110" s="10">
        <f t="shared" si="5"/>
        <v>2</v>
      </c>
      <c r="V110" s="6"/>
      <c r="W110" s="6"/>
      <c r="X110" s="6"/>
      <c r="Y110" s="6"/>
      <c r="Z110" s="10">
        <f t="shared" si="6"/>
        <v>0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x14ac:dyDescent="0.3">
      <c r="B111" s="16" t="s">
        <v>62</v>
      </c>
      <c r="C111" s="21">
        <v>0</v>
      </c>
      <c r="D111" s="16"/>
      <c r="E111" s="6"/>
      <c r="F111" s="6"/>
      <c r="G111" s="6"/>
      <c r="H111" s="6"/>
      <c r="I111" s="10">
        <f t="shared" si="4"/>
        <v>0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10">
        <f t="shared" si="5"/>
        <v>0</v>
      </c>
      <c r="V111" s="6"/>
      <c r="W111" s="6"/>
      <c r="X111" s="6"/>
      <c r="Y111" s="6"/>
      <c r="Z111" s="10">
        <f t="shared" si="6"/>
        <v>0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x14ac:dyDescent="0.3">
      <c r="A112" s="11">
        <v>1</v>
      </c>
      <c r="B112" s="16" t="s">
        <v>25</v>
      </c>
      <c r="C112" s="21" t="s">
        <v>187</v>
      </c>
      <c r="D112" s="16" t="s">
        <v>172</v>
      </c>
      <c r="E112" s="6">
        <v>1</v>
      </c>
      <c r="F112" s="6">
        <v>1</v>
      </c>
      <c r="G112" s="6"/>
      <c r="H112" s="6"/>
      <c r="I112" s="10">
        <f t="shared" si="4"/>
        <v>2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10">
        <f t="shared" si="5"/>
        <v>0</v>
      </c>
      <c r="V112" s="6"/>
      <c r="W112" s="6"/>
      <c r="X112" s="6"/>
      <c r="Y112" s="6"/>
      <c r="Z112" s="10">
        <f t="shared" si="6"/>
        <v>0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28.8" x14ac:dyDescent="0.3">
      <c r="A113" s="11">
        <v>1</v>
      </c>
      <c r="B113" s="16" t="s">
        <v>75</v>
      </c>
      <c r="C113" s="21" t="s">
        <v>188</v>
      </c>
      <c r="D113" s="16" t="s">
        <v>190</v>
      </c>
      <c r="E113" s="6"/>
      <c r="F113" s="6"/>
      <c r="G113" s="6"/>
      <c r="H113" s="6"/>
      <c r="I113" s="10">
        <f t="shared" si="4"/>
        <v>0</v>
      </c>
      <c r="J113" s="4">
        <v>1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10">
        <f t="shared" si="5"/>
        <v>1</v>
      </c>
      <c r="V113" s="6">
        <v>1</v>
      </c>
      <c r="W113" s="6"/>
      <c r="X113" s="6"/>
      <c r="Y113" s="6"/>
      <c r="Z113" s="10">
        <f t="shared" si="6"/>
        <v>1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x14ac:dyDescent="0.3">
      <c r="B114" s="16" t="s">
        <v>105</v>
      </c>
      <c r="C114" s="21">
        <v>0</v>
      </c>
      <c r="D114" s="16"/>
      <c r="E114" s="6"/>
      <c r="F114" s="6"/>
      <c r="G114" s="6"/>
      <c r="H114" s="6"/>
      <c r="I114" s="10">
        <f t="shared" si="4"/>
        <v>0</v>
      </c>
      <c r="J114" s="4"/>
      <c r="K114" s="4">
        <v>1</v>
      </c>
      <c r="L114" s="4"/>
      <c r="M114" s="4"/>
      <c r="N114" s="4"/>
      <c r="O114" s="4"/>
      <c r="P114" s="4"/>
      <c r="Q114" s="4"/>
      <c r="R114" s="4"/>
      <c r="S114" s="4"/>
      <c r="T114" s="4"/>
      <c r="U114" s="10">
        <f t="shared" si="5"/>
        <v>1</v>
      </c>
      <c r="V114" s="6"/>
      <c r="W114" s="6"/>
      <c r="X114" s="6"/>
      <c r="Y114" s="6"/>
      <c r="Z114" s="10">
        <f t="shared" si="6"/>
        <v>0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x14ac:dyDescent="0.3">
      <c r="B115" s="16" t="s">
        <v>29</v>
      </c>
      <c r="C115" s="21">
        <v>0</v>
      </c>
      <c r="D115" s="16"/>
      <c r="E115" s="6">
        <v>1</v>
      </c>
      <c r="F115" s="6"/>
      <c r="G115" s="6"/>
      <c r="H115" s="6"/>
      <c r="I115" s="10">
        <f t="shared" si="4"/>
        <v>1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10">
        <f t="shared" si="5"/>
        <v>0</v>
      </c>
      <c r="V115" s="6"/>
      <c r="W115" s="6"/>
      <c r="X115" s="6"/>
      <c r="Y115" s="6"/>
      <c r="Z115" s="10">
        <f t="shared" si="6"/>
        <v>0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x14ac:dyDescent="0.3">
      <c r="A116" s="11">
        <v>1</v>
      </c>
      <c r="B116" s="16" t="s">
        <v>22</v>
      </c>
      <c r="C116" s="21">
        <v>0</v>
      </c>
      <c r="D116" s="16"/>
      <c r="E116" s="6">
        <v>1</v>
      </c>
      <c r="F116" s="6">
        <v>1</v>
      </c>
      <c r="G116" s="6"/>
      <c r="H116" s="6"/>
      <c r="I116" s="10">
        <f t="shared" si="4"/>
        <v>2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10">
        <f t="shared" si="5"/>
        <v>0</v>
      </c>
      <c r="V116" s="6">
        <v>1</v>
      </c>
      <c r="W116" s="6"/>
      <c r="X116" s="6"/>
      <c r="Y116" s="6"/>
      <c r="Z116" s="10">
        <f t="shared" si="6"/>
        <v>1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x14ac:dyDescent="0.3">
      <c r="A117" s="11">
        <v>1</v>
      </c>
      <c r="B117" s="16" t="s">
        <v>72</v>
      </c>
      <c r="C117" s="21">
        <v>0</v>
      </c>
      <c r="D117" s="16"/>
      <c r="E117" s="6"/>
      <c r="F117" s="6"/>
      <c r="G117" s="6"/>
      <c r="H117" s="6">
        <v>1</v>
      </c>
      <c r="I117" s="10">
        <f t="shared" si="4"/>
        <v>1</v>
      </c>
      <c r="J117" s="4">
        <v>1</v>
      </c>
      <c r="K117" s="4">
        <v>1</v>
      </c>
      <c r="L117" s="4"/>
      <c r="M117" s="4"/>
      <c r="N117" s="4"/>
      <c r="O117" s="4"/>
      <c r="P117" s="4"/>
      <c r="Q117" s="4"/>
      <c r="R117" s="4"/>
      <c r="S117" s="4"/>
      <c r="T117" s="4"/>
      <c r="U117" s="10">
        <f t="shared" si="5"/>
        <v>2</v>
      </c>
      <c r="V117" s="6">
        <v>1</v>
      </c>
      <c r="W117" s="6"/>
      <c r="X117" s="6"/>
      <c r="Y117" s="6"/>
      <c r="Z117" s="10">
        <f t="shared" si="6"/>
        <v>1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86.4" x14ac:dyDescent="0.3">
      <c r="A118" s="11">
        <v>1</v>
      </c>
      <c r="B118" s="16" t="s">
        <v>21</v>
      </c>
      <c r="C118" s="21" t="s">
        <v>189</v>
      </c>
      <c r="D118" s="16" t="s">
        <v>198</v>
      </c>
      <c r="E118" s="6">
        <v>1</v>
      </c>
      <c r="F118" s="6">
        <v>1</v>
      </c>
      <c r="G118" s="6">
        <v>1</v>
      </c>
      <c r="H118" s="6"/>
      <c r="I118" s="10">
        <f t="shared" si="4"/>
        <v>3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10">
        <f t="shared" si="5"/>
        <v>0</v>
      </c>
      <c r="V118" s="6"/>
      <c r="W118" s="6"/>
      <c r="X118" s="6"/>
      <c r="Y118" s="6"/>
      <c r="Z118" s="10">
        <f t="shared" si="6"/>
        <v>0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28.8" x14ac:dyDescent="0.3">
      <c r="A119" s="11">
        <v>1</v>
      </c>
      <c r="B119" s="16" t="s">
        <v>59</v>
      </c>
      <c r="C119" s="21" t="s">
        <v>189</v>
      </c>
      <c r="D119" s="16"/>
      <c r="E119" s="6"/>
      <c r="F119" s="6">
        <v>1</v>
      </c>
      <c r="G119" s="6"/>
      <c r="H119" s="6"/>
      <c r="I119" s="10">
        <f t="shared" si="4"/>
        <v>1</v>
      </c>
      <c r="J119" s="4"/>
      <c r="K119" s="4">
        <v>1</v>
      </c>
      <c r="L119" s="4"/>
      <c r="M119" s="4"/>
      <c r="N119" s="4"/>
      <c r="O119" s="4"/>
      <c r="P119" s="4"/>
      <c r="Q119" s="4"/>
      <c r="R119" s="4"/>
      <c r="S119" s="4"/>
      <c r="T119" s="4"/>
      <c r="U119" s="10">
        <f t="shared" si="5"/>
        <v>1</v>
      </c>
      <c r="V119" s="6"/>
      <c r="W119" s="6"/>
      <c r="X119" s="6"/>
      <c r="Y119" s="6"/>
      <c r="Z119" s="10">
        <f t="shared" si="6"/>
        <v>0</v>
      </c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28.8" x14ac:dyDescent="0.3">
      <c r="B120" s="16" t="s">
        <v>58</v>
      </c>
      <c r="C120" s="21" t="s">
        <v>189</v>
      </c>
      <c r="D120" s="16"/>
      <c r="E120" s="6"/>
      <c r="F120" s="6">
        <v>1</v>
      </c>
      <c r="G120" s="6"/>
      <c r="H120" s="6"/>
      <c r="I120" s="10">
        <f t="shared" si="4"/>
        <v>1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10">
        <f t="shared" si="5"/>
        <v>0</v>
      </c>
      <c r="V120" s="6"/>
      <c r="W120" s="6"/>
      <c r="X120" s="6"/>
      <c r="Y120" s="6"/>
      <c r="Z120" s="10">
        <f t="shared" si="6"/>
        <v>0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28.8" x14ac:dyDescent="0.3">
      <c r="A121" s="11">
        <v>1</v>
      </c>
      <c r="B121" s="16" t="s">
        <v>50</v>
      </c>
      <c r="C121" s="21" t="s">
        <v>189</v>
      </c>
      <c r="D121" s="16"/>
      <c r="E121" s="6"/>
      <c r="F121" s="6">
        <v>1</v>
      </c>
      <c r="G121" s="6"/>
      <c r="H121" s="6"/>
      <c r="I121" s="10">
        <f t="shared" si="4"/>
        <v>1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10">
        <f t="shared" si="5"/>
        <v>0</v>
      </c>
      <c r="V121" s="6"/>
      <c r="W121" s="6"/>
      <c r="X121" s="6"/>
      <c r="Y121" s="6"/>
      <c r="Z121" s="10">
        <f t="shared" si="6"/>
        <v>0</v>
      </c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28.8" x14ac:dyDescent="0.3">
      <c r="B122" s="16" t="s">
        <v>107</v>
      </c>
      <c r="C122" s="21" t="s">
        <v>189</v>
      </c>
      <c r="D122" s="16"/>
      <c r="E122" s="6"/>
      <c r="F122" s="6"/>
      <c r="G122" s="6"/>
      <c r="H122" s="6"/>
      <c r="I122" s="10">
        <f t="shared" si="4"/>
        <v>0</v>
      </c>
      <c r="J122" s="4">
        <v>1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10">
        <f t="shared" si="5"/>
        <v>1</v>
      </c>
      <c r="V122" s="6"/>
      <c r="W122" s="6"/>
      <c r="X122" s="6"/>
      <c r="Y122" s="6"/>
      <c r="Z122" s="10">
        <f t="shared" si="6"/>
        <v>0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28.8" x14ac:dyDescent="0.3">
      <c r="A123" s="11">
        <v>1</v>
      </c>
      <c r="B123" s="16" t="s">
        <v>48</v>
      </c>
      <c r="C123" s="21" t="s">
        <v>189</v>
      </c>
      <c r="D123" s="16"/>
      <c r="E123" s="6"/>
      <c r="F123" s="6">
        <v>1</v>
      </c>
      <c r="G123" s="6">
        <v>1</v>
      </c>
      <c r="H123" s="6"/>
      <c r="I123" s="10">
        <f t="shared" si="4"/>
        <v>2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10">
        <f t="shared" si="5"/>
        <v>0</v>
      </c>
      <c r="V123" s="6"/>
      <c r="W123" s="6"/>
      <c r="X123" s="6"/>
      <c r="Y123" s="6"/>
      <c r="Z123" s="10">
        <f t="shared" si="6"/>
        <v>0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28.8" x14ac:dyDescent="0.3">
      <c r="B124" s="16" t="s">
        <v>64</v>
      </c>
      <c r="C124" s="21" t="s">
        <v>189</v>
      </c>
      <c r="D124" s="16"/>
      <c r="E124" s="6"/>
      <c r="F124" s="6">
        <v>1</v>
      </c>
      <c r="G124" s="6">
        <v>1</v>
      </c>
      <c r="H124" s="6"/>
      <c r="I124" s="10">
        <f t="shared" si="4"/>
        <v>2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10">
        <f t="shared" si="5"/>
        <v>0</v>
      </c>
      <c r="V124" s="6"/>
      <c r="W124" s="6"/>
      <c r="X124" s="6"/>
      <c r="Y124" s="6"/>
      <c r="Z124" s="10">
        <f t="shared" si="6"/>
        <v>0</v>
      </c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28.8" x14ac:dyDescent="0.3">
      <c r="A125" s="11">
        <v>1</v>
      </c>
      <c r="B125" s="16" t="s">
        <v>49</v>
      </c>
      <c r="C125" s="21" t="s">
        <v>189</v>
      </c>
      <c r="D125" s="16"/>
      <c r="E125" s="6"/>
      <c r="F125" s="6">
        <v>1</v>
      </c>
      <c r="G125" s="6"/>
      <c r="H125" s="6" t="s">
        <v>66</v>
      </c>
      <c r="I125" s="10">
        <f t="shared" si="4"/>
        <v>1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10">
        <f t="shared" si="5"/>
        <v>0</v>
      </c>
      <c r="V125" s="6">
        <v>1</v>
      </c>
      <c r="W125" s="6"/>
      <c r="X125" s="6"/>
      <c r="Y125" s="6"/>
      <c r="Z125" s="10">
        <f t="shared" si="6"/>
        <v>1</v>
      </c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28.8" x14ac:dyDescent="0.3">
      <c r="B126" s="16" t="s">
        <v>61</v>
      </c>
      <c r="C126" s="21" t="s">
        <v>189</v>
      </c>
      <c r="D126" s="16"/>
      <c r="E126" s="6"/>
      <c r="F126" s="6"/>
      <c r="G126" s="6">
        <v>1</v>
      </c>
      <c r="H126" s="6"/>
      <c r="I126" s="10">
        <f t="shared" si="4"/>
        <v>1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10">
        <f t="shared" si="5"/>
        <v>0</v>
      </c>
      <c r="V126" s="6"/>
      <c r="W126" s="6"/>
      <c r="X126" s="6"/>
      <c r="Y126" s="6"/>
      <c r="Z126" s="10">
        <f t="shared" si="6"/>
        <v>0</v>
      </c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28.8" x14ac:dyDescent="0.3">
      <c r="B127" s="16" t="s">
        <v>57</v>
      </c>
      <c r="C127" s="21" t="s">
        <v>189</v>
      </c>
      <c r="D127" s="16"/>
      <c r="E127" s="6">
        <v>1</v>
      </c>
      <c r="F127" s="6"/>
      <c r="G127" s="6"/>
      <c r="H127" s="6"/>
      <c r="I127" s="10">
        <f t="shared" si="4"/>
        <v>1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10">
        <f t="shared" si="5"/>
        <v>0</v>
      </c>
      <c r="V127" s="6"/>
      <c r="W127" s="6"/>
      <c r="X127" s="6"/>
      <c r="Y127" s="6"/>
      <c r="Z127" s="10">
        <f t="shared" si="6"/>
        <v>0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28.8" x14ac:dyDescent="0.3">
      <c r="A128" s="11">
        <v>1</v>
      </c>
      <c r="B128" s="16" t="s">
        <v>47</v>
      </c>
      <c r="C128" s="21" t="s">
        <v>189</v>
      </c>
      <c r="D128" s="16"/>
      <c r="E128" s="6">
        <v>1</v>
      </c>
      <c r="F128" s="6"/>
      <c r="G128" s="6"/>
      <c r="H128" s="6"/>
      <c r="I128" s="10">
        <f t="shared" si="4"/>
        <v>1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10">
        <f t="shared" si="5"/>
        <v>0</v>
      </c>
      <c r="V128" s="6"/>
      <c r="W128" s="6"/>
      <c r="X128" s="6"/>
      <c r="Y128" s="6"/>
      <c r="Z128" s="10">
        <f t="shared" si="6"/>
        <v>0</v>
      </c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28.8" x14ac:dyDescent="0.3">
      <c r="B129" s="16" t="s">
        <v>114</v>
      </c>
      <c r="C129" s="21" t="s">
        <v>189</v>
      </c>
      <c r="D129" s="16"/>
      <c r="E129" s="6"/>
      <c r="F129" s="6"/>
      <c r="G129" s="6"/>
      <c r="H129" s="6"/>
      <c r="I129" s="10">
        <f t="shared" si="4"/>
        <v>0</v>
      </c>
      <c r="J129" s="4"/>
      <c r="K129" s="4"/>
      <c r="L129" s="4">
        <v>1</v>
      </c>
      <c r="M129" s="4"/>
      <c r="N129" s="4"/>
      <c r="O129" s="4"/>
      <c r="P129" s="4"/>
      <c r="Q129" s="4"/>
      <c r="R129" s="4"/>
      <c r="S129" s="4"/>
      <c r="T129" s="4"/>
      <c r="U129" s="10">
        <f t="shared" si="5"/>
        <v>1</v>
      </c>
      <c r="V129" s="6"/>
      <c r="W129" s="6"/>
      <c r="X129" s="6"/>
      <c r="Y129" s="6"/>
      <c r="Z129" s="10">
        <f t="shared" si="6"/>
        <v>0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28.8" x14ac:dyDescent="0.3">
      <c r="B130" s="16" t="s">
        <v>113</v>
      </c>
      <c r="C130" s="21" t="s">
        <v>189</v>
      </c>
      <c r="D130" s="16"/>
      <c r="E130" s="6"/>
      <c r="F130" s="6"/>
      <c r="G130" s="6"/>
      <c r="H130" s="6"/>
      <c r="I130" s="10">
        <f t="shared" si="4"/>
        <v>0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10">
        <f t="shared" si="5"/>
        <v>1</v>
      </c>
      <c r="V130" s="6"/>
      <c r="W130" s="6"/>
      <c r="X130" s="6"/>
      <c r="Y130" s="6"/>
      <c r="Z130" s="10">
        <f t="shared" si="6"/>
        <v>0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29.6" x14ac:dyDescent="0.3">
      <c r="A131" s="11">
        <v>1</v>
      </c>
      <c r="B131" s="16" t="s">
        <v>45</v>
      </c>
      <c r="C131" s="21" t="s">
        <v>189</v>
      </c>
      <c r="D131" s="16" t="s">
        <v>199</v>
      </c>
      <c r="E131" s="6">
        <v>1</v>
      </c>
      <c r="F131" s="6">
        <v>1</v>
      </c>
      <c r="G131" s="6">
        <v>1</v>
      </c>
      <c r="H131" s="6"/>
      <c r="I131" s="10">
        <f t="shared" si="4"/>
        <v>3</v>
      </c>
      <c r="J131" s="4"/>
      <c r="K131" s="4"/>
      <c r="L131" s="4">
        <v>1</v>
      </c>
      <c r="M131" s="4"/>
      <c r="N131" s="4"/>
      <c r="O131" s="4"/>
      <c r="P131" s="4"/>
      <c r="Q131" s="4"/>
      <c r="R131" s="4"/>
      <c r="S131" s="4"/>
      <c r="T131" s="4"/>
      <c r="U131" s="10">
        <f t="shared" si="5"/>
        <v>1</v>
      </c>
      <c r="V131" s="6"/>
      <c r="W131" s="6">
        <v>1</v>
      </c>
      <c r="X131" s="6"/>
      <c r="Y131" s="6"/>
      <c r="Z131" s="10">
        <f t="shared" si="6"/>
        <v>1</v>
      </c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28.8" x14ac:dyDescent="0.3">
      <c r="B132" s="16" t="s">
        <v>63</v>
      </c>
      <c r="C132" s="21" t="s">
        <v>189</v>
      </c>
      <c r="D132" s="16"/>
      <c r="E132" s="6">
        <v>1</v>
      </c>
      <c r="F132" s="6"/>
      <c r="G132" s="6">
        <v>1</v>
      </c>
      <c r="H132" s="6"/>
      <c r="I132" s="10">
        <f t="shared" si="4"/>
        <v>2</v>
      </c>
      <c r="J132" s="4"/>
      <c r="K132" s="4"/>
      <c r="L132" s="4">
        <v>1</v>
      </c>
      <c r="M132" s="4"/>
      <c r="N132" s="4"/>
      <c r="O132" s="4"/>
      <c r="P132" s="4"/>
      <c r="Q132" s="4"/>
      <c r="R132" s="4"/>
      <c r="S132" s="4"/>
      <c r="T132" s="4"/>
      <c r="U132" s="10">
        <f t="shared" si="5"/>
        <v>1</v>
      </c>
      <c r="V132" s="6"/>
      <c r="W132" s="6">
        <v>1</v>
      </c>
      <c r="X132" s="6"/>
      <c r="Y132" s="6"/>
      <c r="Z132" s="10">
        <f t="shared" si="6"/>
        <v>1</v>
      </c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28.8" x14ac:dyDescent="0.3">
      <c r="A133" s="11">
        <v>1</v>
      </c>
      <c r="B133" s="16" t="s">
        <v>46</v>
      </c>
      <c r="C133" s="21" t="s">
        <v>189</v>
      </c>
      <c r="D133" s="16"/>
      <c r="E133" s="6">
        <v>1</v>
      </c>
      <c r="F133" s="6"/>
      <c r="G133" s="6"/>
      <c r="H133" s="6"/>
      <c r="I133" s="10">
        <f t="shared" ref="I133:I140" si="7">SUM(E133:H133)</f>
        <v>1</v>
      </c>
      <c r="J133" s="4"/>
      <c r="K133" s="4"/>
      <c r="L133" s="4">
        <v>1</v>
      </c>
      <c r="M133" s="4"/>
      <c r="N133" s="4"/>
      <c r="O133" s="4"/>
      <c r="P133" s="4"/>
      <c r="Q133" s="4"/>
      <c r="R133" s="4"/>
      <c r="S133" s="4"/>
      <c r="T133" s="4"/>
      <c r="U133" s="10">
        <f t="shared" ref="U133:U140" si="8">SUM(J133:T133)</f>
        <v>1</v>
      </c>
      <c r="V133" s="6"/>
      <c r="W133" s="6"/>
      <c r="X133" s="6"/>
      <c r="Y133" s="6"/>
      <c r="Z133" s="10">
        <f t="shared" ref="Z133:Z140" si="9">SUM(V133:Y133)</f>
        <v>0</v>
      </c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28.8" x14ac:dyDescent="0.3">
      <c r="A134" s="11">
        <v>1</v>
      </c>
      <c r="B134" s="16" t="s">
        <v>42</v>
      </c>
      <c r="C134" s="21" t="s">
        <v>189</v>
      </c>
      <c r="D134" s="16"/>
      <c r="E134" s="6"/>
      <c r="F134" s="6"/>
      <c r="G134" s="6">
        <v>1</v>
      </c>
      <c r="H134" s="6"/>
      <c r="I134" s="10">
        <f t="shared" si="7"/>
        <v>1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10">
        <f t="shared" si="8"/>
        <v>0</v>
      </c>
      <c r="V134" s="6"/>
      <c r="W134" s="6"/>
      <c r="X134" s="6"/>
      <c r="Y134" s="6"/>
      <c r="Z134" s="10">
        <f t="shared" si="9"/>
        <v>0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x14ac:dyDescent="0.3">
      <c r="A135" s="11">
        <v>1</v>
      </c>
      <c r="B135" s="16" t="s">
        <v>68</v>
      </c>
      <c r="C135" s="21">
        <v>0</v>
      </c>
      <c r="D135" s="16"/>
      <c r="E135" s="6"/>
      <c r="F135" s="6"/>
      <c r="G135" s="6">
        <v>1</v>
      </c>
      <c r="H135" s="6"/>
      <c r="I135" s="10">
        <f t="shared" si="7"/>
        <v>1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10">
        <f t="shared" si="8"/>
        <v>0</v>
      </c>
      <c r="V135" s="6"/>
      <c r="W135" s="6"/>
      <c r="X135" s="6"/>
      <c r="Y135" s="6"/>
      <c r="Z135" s="10">
        <f t="shared" si="9"/>
        <v>0</v>
      </c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3">
      <c r="A136" s="11">
        <v>1</v>
      </c>
      <c r="B136" s="16" t="s">
        <v>52</v>
      </c>
      <c r="C136" s="21">
        <v>0</v>
      </c>
      <c r="D136" s="16"/>
      <c r="E136" s="6">
        <v>1</v>
      </c>
      <c r="F136" s="6"/>
      <c r="G136" s="6"/>
      <c r="H136" s="6"/>
      <c r="I136" s="10">
        <f t="shared" si="7"/>
        <v>1</v>
      </c>
      <c r="J136" s="4">
        <v>1</v>
      </c>
      <c r="K136" s="4">
        <v>1</v>
      </c>
      <c r="L136" s="4">
        <v>1</v>
      </c>
      <c r="M136" s="4"/>
      <c r="N136" s="4"/>
      <c r="O136" s="4"/>
      <c r="P136" s="4"/>
      <c r="Q136" s="4"/>
      <c r="R136" s="4"/>
      <c r="S136" s="4"/>
      <c r="T136" s="4"/>
      <c r="U136" s="10">
        <f t="shared" si="8"/>
        <v>3</v>
      </c>
      <c r="V136" s="6"/>
      <c r="W136" s="6"/>
      <c r="X136" s="6"/>
      <c r="Y136" s="6"/>
      <c r="Z136" s="10">
        <f t="shared" si="9"/>
        <v>0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x14ac:dyDescent="0.3">
      <c r="B137" s="16" t="s">
        <v>31</v>
      </c>
      <c r="C137" s="21">
        <v>0</v>
      </c>
      <c r="D137" s="16"/>
      <c r="E137" s="6">
        <v>1</v>
      </c>
      <c r="F137" s="6"/>
      <c r="G137" s="6"/>
      <c r="H137" s="6"/>
      <c r="I137" s="10">
        <f t="shared" si="7"/>
        <v>1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10">
        <f t="shared" si="8"/>
        <v>0</v>
      </c>
      <c r="V137" s="6"/>
      <c r="W137" s="6"/>
      <c r="X137" s="6"/>
      <c r="Y137" s="6"/>
      <c r="Z137" s="10">
        <f t="shared" si="9"/>
        <v>0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x14ac:dyDescent="0.3">
      <c r="A138" s="11">
        <v>1</v>
      </c>
      <c r="B138" s="16" t="s">
        <v>35</v>
      </c>
      <c r="C138" s="21">
        <v>0</v>
      </c>
      <c r="D138" s="16"/>
      <c r="E138" s="6">
        <v>1</v>
      </c>
      <c r="F138" s="6">
        <v>1</v>
      </c>
      <c r="G138" s="6">
        <v>1</v>
      </c>
      <c r="H138" s="6"/>
      <c r="I138" s="10">
        <f t="shared" si="7"/>
        <v>3</v>
      </c>
      <c r="J138" s="4">
        <v>1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10">
        <f t="shared" si="8"/>
        <v>1</v>
      </c>
      <c r="V138" s="6"/>
      <c r="W138" s="6"/>
      <c r="X138" s="6"/>
      <c r="Y138" s="6"/>
      <c r="Z138" s="10">
        <f t="shared" si="9"/>
        <v>0</v>
      </c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x14ac:dyDescent="0.3">
      <c r="B139" s="16" t="s">
        <v>30</v>
      </c>
      <c r="C139" s="21">
        <v>0</v>
      </c>
      <c r="D139" s="16"/>
      <c r="E139" s="6">
        <v>1</v>
      </c>
      <c r="F139" s="6"/>
      <c r="G139" s="6"/>
      <c r="H139" s="6"/>
      <c r="I139" s="10">
        <f t="shared" si="7"/>
        <v>1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10">
        <f t="shared" si="8"/>
        <v>0</v>
      </c>
      <c r="V139" s="6"/>
      <c r="W139" s="6"/>
      <c r="X139" s="6"/>
      <c r="Y139" s="6"/>
      <c r="Z139" s="10">
        <f t="shared" si="9"/>
        <v>0</v>
      </c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x14ac:dyDescent="0.3">
      <c r="A140" s="11">
        <v>1</v>
      </c>
      <c r="B140" s="16" t="s">
        <v>43</v>
      </c>
      <c r="C140" s="21">
        <v>0</v>
      </c>
      <c r="D140" s="16"/>
      <c r="E140" s="6">
        <v>1</v>
      </c>
      <c r="F140" s="6">
        <v>1</v>
      </c>
      <c r="G140" s="6">
        <v>1</v>
      </c>
      <c r="H140" s="6"/>
      <c r="I140" s="10">
        <f t="shared" si="7"/>
        <v>3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10">
        <f t="shared" si="8"/>
        <v>0</v>
      </c>
      <c r="V140" s="6"/>
      <c r="W140" s="6">
        <v>1</v>
      </c>
      <c r="X140" s="6"/>
      <c r="Y140" s="6"/>
      <c r="Z140" s="10">
        <f t="shared" si="9"/>
        <v>1</v>
      </c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x14ac:dyDescent="0.3">
      <c r="H141" s="2"/>
      <c r="I141" s="2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x14ac:dyDescent="0.3">
      <c r="H142" s="2"/>
      <c r="I142" s="2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x14ac:dyDescent="0.3">
      <c r="H143" s="2"/>
      <c r="I143" s="2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x14ac:dyDescent="0.3">
      <c r="H144" s="2"/>
      <c r="I144" s="2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8:45" x14ac:dyDescent="0.3">
      <c r="H145" s="2"/>
      <c r="I145" s="2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8:45" x14ac:dyDescent="0.3">
      <c r="H146" s="2"/>
      <c r="I146" s="2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8:45" x14ac:dyDescent="0.3">
      <c r="H147" s="2"/>
      <c r="I147" s="2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8:45" x14ac:dyDescent="0.3">
      <c r="H148" s="2"/>
      <c r="I148" s="2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8:45" x14ac:dyDescent="0.3">
      <c r="H149" s="2"/>
      <c r="I149" s="2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8:45" x14ac:dyDescent="0.3">
      <c r="H150" s="2"/>
      <c r="I150" s="2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8:45" x14ac:dyDescent="0.3">
      <c r="H151" s="2"/>
      <c r="I151" s="2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8:45" x14ac:dyDescent="0.3">
      <c r="H152" s="2"/>
      <c r="I152" s="2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8:45" x14ac:dyDescent="0.3">
      <c r="H153" s="2"/>
      <c r="I153" s="2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8:45" x14ac:dyDescent="0.3">
      <c r="H154" s="2"/>
      <c r="I154" s="2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8:45" x14ac:dyDescent="0.3">
      <c r="H155" s="2"/>
      <c r="I155" s="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8:45" x14ac:dyDescent="0.3">
      <c r="H156" s="2"/>
      <c r="I156" s="2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8:45" x14ac:dyDescent="0.3">
      <c r="H157" s="2"/>
      <c r="I157" s="2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8:45" x14ac:dyDescent="0.3">
      <c r="H158" s="2"/>
      <c r="I158" s="2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8:45" x14ac:dyDescent="0.3">
      <c r="H159" s="2"/>
      <c r="I159" s="2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8:45" x14ac:dyDescent="0.3">
      <c r="H160" s="2"/>
      <c r="I160" s="2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8:45" x14ac:dyDescent="0.3">
      <c r="H161" s="2"/>
      <c r="I161" s="2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8:45" x14ac:dyDescent="0.3">
      <c r="H162" s="2"/>
      <c r="I162" s="2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8:45" x14ac:dyDescent="0.3">
      <c r="H163" s="2"/>
      <c r="I163" s="2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8:45" x14ac:dyDescent="0.3">
      <c r="H164" s="2"/>
      <c r="I164" s="2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8:45" x14ac:dyDescent="0.3">
      <c r="H165" s="2"/>
      <c r="I165" s="2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8:45" x14ac:dyDescent="0.3">
      <c r="H166" s="2"/>
      <c r="I166" s="2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8:45" x14ac:dyDescent="0.3">
      <c r="H167" s="2"/>
      <c r="I167" s="2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8:45" x14ac:dyDescent="0.3">
      <c r="H168" s="2"/>
      <c r="I168" s="2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8:45" x14ac:dyDescent="0.3">
      <c r="H169" s="2"/>
      <c r="I169" s="2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8:45" x14ac:dyDescent="0.3">
      <c r="H170" s="2"/>
      <c r="I170" s="2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8:45" x14ac:dyDescent="0.3">
      <c r="H171" s="2"/>
      <c r="I171" s="2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8:45" x14ac:dyDescent="0.3">
      <c r="H172" s="2"/>
      <c r="I172" s="2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8:45" x14ac:dyDescent="0.3">
      <c r="H173" s="2"/>
      <c r="I173" s="2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8:45" x14ac:dyDescent="0.3">
      <c r="H174" s="2"/>
      <c r="I174" s="2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8:45" x14ac:dyDescent="0.3">
      <c r="H175" s="2"/>
      <c r="I175" s="2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8:45" x14ac:dyDescent="0.3">
      <c r="H176" s="2"/>
      <c r="I176" s="2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8:45" x14ac:dyDescent="0.3">
      <c r="H177" s="2"/>
      <c r="I177" s="2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8:45" x14ac:dyDescent="0.3">
      <c r="H178" s="2"/>
      <c r="I178" s="2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8:45" x14ac:dyDescent="0.3">
      <c r="H179" s="2"/>
      <c r="I179" s="2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8:45" x14ac:dyDescent="0.3">
      <c r="H180" s="2"/>
      <c r="I180" s="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8:45" x14ac:dyDescent="0.3">
      <c r="H181" s="2"/>
      <c r="I181" s="2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8:45" x14ac:dyDescent="0.3">
      <c r="H182" s="2"/>
      <c r="I182" s="2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8:45" x14ac:dyDescent="0.3">
      <c r="H183" s="2"/>
      <c r="I183" s="2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8:45" x14ac:dyDescent="0.3">
      <c r="H184" s="2"/>
      <c r="I184" s="2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8:45" x14ac:dyDescent="0.3">
      <c r="H185" s="2"/>
      <c r="I185" s="2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8:45" x14ac:dyDescent="0.3">
      <c r="H186" s="2"/>
      <c r="I186" s="2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8:45" x14ac:dyDescent="0.3">
      <c r="H187" s="2"/>
      <c r="I187" s="2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8:45" x14ac:dyDescent="0.3">
      <c r="H188" s="2"/>
      <c r="I188" s="2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8:45" x14ac:dyDescent="0.3">
      <c r="H189" s="2"/>
      <c r="I189" s="2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8:45" x14ac:dyDescent="0.3">
      <c r="H190" s="2"/>
      <c r="I190" s="2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8:45" x14ac:dyDescent="0.3">
      <c r="H191" s="2"/>
      <c r="I191" s="2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8:45" x14ac:dyDescent="0.3">
      <c r="H192" s="2"/>
      <c r="I192" s="2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8:45" x14ac:dyDescent="0.3">
      <c r="H193" s="2"/>
      <c r="I193" s="2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8:45" x14ac:dyDescent="0.3">
      <c r="H194" s="2"/>
      <c r="I194" s="2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8:45" x14ac:dyDescent="0.3">
      <c r="H195" s="2"/>
      <c r="I195" s="2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8:45" x14ac:dyDescent="0.3">
      <c r="H196" s="2"/>
      <c r="I196" s="2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8:45" x14ac:dyDescent="0.3">
      <c r="H197" s="2"/>
      <c r="I197" s="2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8:45" x14ac:dyDescent="0.3">
      <c r="H198" s="2"/>
      <c r="I198" s="2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8:45" x14ac:dyDescent="0.3">
      <c r="H199" s="2"/>
      <c r="I199" s="2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8:45" x14ac:dyDescent="0.3">
      <c r="H200" s="2"/>
      <c r="I200" s="2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8:45" x14ac:dyDescent="0.3">
      <c r="H201" s="2"/>
      <c r="I201" s="2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8:45" x14ac:dyDescent="0.3">
      <c r="H202" s="2"/>
      <c r="I202" s="2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8:45" x14ac:dyDescent="0.3">
      <c r="H203" s="2"/>
      <c r="I203" s="2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8:45" x14ac:dyDescent="0.3">
      <c r="H204" s="2"/>
      <c r="I204" s="2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8:45" x14ac:dyDescent="0.3">
      <c r="H205" s="2"/>
      <c r="I205" s="2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8:45" x14ac:dyDescent="0.3">
      <c r="H206" s="2"/>
      <c r="I206" s="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8:45" x14ac:dyDescent="0.3">
      <c r="H207" s="2"/>
      <c r="I207" s="2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8:45" x14ac:dyDescent="0.3">
      <c r="H208" s="2"/>
      <c r="I208" s="2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8:45" x14ac:dyDescent="0.3">
      <c r="H209" s="2"/>
      <c r="I209" s="2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8:45" x14ac:dyDescent="0.3">
      <c r="H210" s="2"/>
      <c r="I210" s="2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8:45" x14ac:dyDescent="0.3">
      <c r="H211" s="2"/>
      <c r="I211" s="2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8:45" x14ac:dyDescent="0.3">
      <c r="H212" s="2"/>
      <c r="I212" s="2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8:45" x14ac:dyDescent="0.3">
      <c r="H213" s="2"/>
      <c r="I213" s="2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8:45" x14ac:dyDescent="0.3">
      <c r="H214" s="2"/>
      <c r="I214" s="2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8:45" x14ac:dyDescent="0.3">
      <c r="H215" s="2"/>
      <c r="I215" s="2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8:45" x14ac:dyDescent="0.3">
      <c r="H216" s="2"/>
      <c r="I216" s="2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8:45" x14ac:dyDescent="0.3">
      <c r="H217" s="2"/>
      <c r="I217" s="2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8:45" x14ac:dyDescent="0.3">
      <c r="H218" s="2"/>
      <c r="I218" s="2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8:45" x14ac:dyDescent="0.3">
      <c r="H219" s="2"/>
      <c r="I219" s="2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8:45" x14ac:dyDescent="0.3">
      <c r="H220" s="2"/>
      <c r="I220" s="2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8:45" x14ac:dyDescent="0.3">
      <c r="H221" s="2"/>
      <c r="I221" s="2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8:45" x14ac:dyDescent="0.3">
      <c r="H222" s="2"/>
      <c r="I222" s="2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8:45" x14ac:dyDescent="0.3">
      <c r="H223" s="2"/>
      <c r="I223" s="2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8:45" x14ac:dyDescent="0.3">
      <c r="H224" s="2"/>
      <c r="I224" s="2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8:45" x14ac:dyDescent="0.3">
      <c r="H225" s="2"/>
      <c r="I225" s="2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8:45" x14ac:dyDescent="0.3">
      <c r="H226" s="2"/>
      <c r="I226" s="2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8:45" x14ac:dyDescent="0.3">
      <c r="H227" s="2"/>
      <c r="I227" s="2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8:45" x14ac:dyDescent="0.3">
      <c r="H228" s="2"/>
      <c r="I228" s="2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8:45" x14ac:dyDescent="0.3">
      <c r="H229" s="2"/>
      <c r="I229" s="2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</sheetData>
  <conditionalFormatting sqref="B4:D59">
    <cfRule type="containsText" dxfId="8" priority="4" operator="containsText" text="(?)">
      <formula>NOT(ISERROR(SEARCH("(?)",B4)))</formula>
    </cfRule>
  </conditionalFormatting>
  <conditionalFormatting sqref="C1:C1048576">
    <cfRule type="cellIs" dxfId="7" priority="3" operator="equal">
      <formula>1</formula>
    </cfRule>
  </conditionalFormatting>
  <conditionalFormatting sqref="C113">
    <cfRule type="containsText" dxfId="6" priority="2" operator="containsText" text="(?)">
      <formula>NOT(ISERROR(SEARCH("(?)",C113)))</formula>
    </cfRule>
  </conditionalFormatting>
  <conditionalFormatting sqref="D89">
    <cfRule type="containsText" dxfId="1" priority="1" operator="containsText" text="(?)">
      <formula>NOT(ISERROR(SEARCH("(?)",D89)))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8" sqref="B8"/>
    </sheetView>
  </sheetViews>
  <sheetFormatPr defaultRowHeight="14.4" x14ac:dyDescent="0.3"/>
  <cols>
    <col min="2" max="2" width="35.33203125" customWidth="1"/>
  </cols>
  <sheetData>
    <row r="1" spans="1:3" x14ac:dyDescent="0.3">
      <c r="B1" s="18" t="s">
        <v>164</v>
      </c>
    </row>
    <row r="3" spans="1:3" x14ac:dyDescent="0.3">
      <c r="A3">
        <v>1</v>
      </c>
      <c r="B3" t="s">
        <v>165</v>
      </c>
      <c r="C3" t="s">
        <v>171</v>
      </c>
    </row>
    <row r="4" spans="1:3" x14ac:dyDescent="0.3">
      <c r="A4">
        <v>2</v>
      </c>
      <c r="B4" t="s">
        <v>168</v>
      </c>
      <c r="C4" t="s">
        <v>172</v>
      </c>
    </row>
    <row r="5" spans="1:3" x14ac:dyDescent="0.3">
      <c r="A5">
        <v>3</v>
      </c>
      <c r="B5" t="s">
        <v>170</v>
      </c>
      <c r="C5" t="s">
        <v>190</v>
      </c>
    </row>
    <row r="6" spans="1:3" x14ac:dyDescent="0.3">
      <c r="A6">
        <v>4</v>
      </c>
      <c r="B6" t="s">
        <v>169</v>
      </c>
      <c r="C6" t="s">
        <v>173</v>
      </c>
    </row>
    <row r="7" spans="1:3" x14ac:dyDescent="0.3">
      <c r="A7">
        <v>5</v>
      </c>
      <c r="B7" t="s"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needed</vt:lpstr>
      <vt:lpstr>Array options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2016-11-29T15:54:24Z</dcterms:modified>
</cp:coreProperties>
</file>